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8525" windowHeight="7125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J4" i="1"/>
  <c r="J5"/>
  <c r="J6"/>
  <c r="J7"/>
  <c r="J8"/>
  <c r="J9"/>
  <c r="J3"/>
  <c r="C3"/>
  <c r="C4"/>
  <c r="C5"/>
  <c r="C6"/>
  <c r="C7"/>
  <c r="C8"/>
  <c r="C9"/>
</calcChain>
</file>

<file path=xl/sharedStrings.xml><?xml version="1.0" encoding="utf-8"?>
<sst xmlns="http://schemas.openxmlformats.org/spreadsheetml/2006/main" count="62" uniqueCount="44">
  <si>
    <t>姓名</t>
  </si>
  <si>
    <t>单位</t>
  </si>
  <si>
    <t>报考岗位</t>
  </si>
  <si>
    <t>岗位代码</t>
  </si>
  <si>
    <t>学历</t>
  </si>
  <si>
    <t>证大中学</t>
  </si>
  <si>
    <t>研修员</t>
  </si>
  <si>
    <t>01</t>
  </si>
  <si>
    <t>本科</t>
  </si>
  <si>
    <t>张敏</t>
  </si>
  <si>
    <t>实验学校</t>
  </si>
  <si>
    <t>姜栋强</t>
  </si>
  <si>
    <t>东洲中学</t>
  </si>
  <si>
    <t>02</t>
  </si>
  <si>
    <t>硕士</t>
  </si>
  <si>
    <t>黄锦锦</t>
  </si>
  <si>
    <t>第一中学</t>
  </si>
  <si>
    <t>03</t>
  </si>
  <si>
    <t>张义峰</t>
  </si>
  <si>
    <t>04</t>
  </si>
  <si>
    <t>马建国</t>
  </si>
  <si>
    <t>海门中专</t>
  </si>
  <si>
    <t>05</t>
  </si>
  <si>
    <t>王振华</t>
  </si>
  <si>
    <t>三和初中</t>
  </si>
  <si>
    <t>06</t>
  </si>
  <si>
    <t>刘灿</t>
  </si>
  <si>
    <t>07</t>
  </si>
  <si>
    <t>座位号</t>
    <phoneticPr fontId="3" type="noConversion"/>
  </si>
  <si>
    <t>准考号</t>
    <phoneticPr fontId="3" type="noConversion"/>
  </si>
  <si>
    <t>笔试成绩</t>
    <phoneticPr fontId="3" type="noConversion"/>
  </si>
  <si>
    <t>面试成绩</t>
    <phoneticPr fontId="3" type="noConversion"/>
  </si>
  <si>
    <t>总成绩</t>
    <phoneticPr fontId="3" type="noConversion"/>
  </si>
  <si>
    <t>1</t>
    <phoneticPr fontId="3" type="noConversion"/>
  </si>
  <si>
    <t>2</t>
    <phoneticPr fontId="3" type="noConversion"/>
  </si>
  <si>
    <t>3</t>
  </si>
  <si>
    <t>4</t>
  </si>
  <si>
    <t>5</t>
  </si>
  <si>
    <t>6</t>
  </si>
  <si>
    <t>7</t>
  </si>
  <si>
    <t>排名</t>
    <phoneticPr fontId="3" type="noConversion"/>
  </si>
  <si>
    <t>选调单位</t>
    <phoneticPr fontId="3" type="noConversion"/>
  </si>
  <si>
    <t>中小学教师研修中心</t>
    <phoneticPr fontId="3" type="noConversion"/>
  </si>
  <si>
    <t>2022年海门区教育体育局直属事业单位选调工作人员拟选调人员名单</t>
    <phoneticPr fontId="3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</si>
</sst>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5">
    <font>
      <sz val="11"/>
      <color theme="1"/>
      <name val="等线"/>
      <charset val="134"/>
      <scheme val="minor"/>
    </font>
    <font>
      <sz val="18"/>
      <color theme="1"/>
      <name val="方正粗黑宋简体"/>
      <family val="3"/>
      <charset val="134"/>
    </font>
    <font>
      <sz val="11"/>
      <color theme="1"/>
      <name val="黑体"/>
      <family val="3"/>
      <charset val="134"/>
    </font>
    <font>
      <sz val="9"/>
      <name val="等线"/>
      <family val="3"/>
      <charset val="134"/>
      <scheme val="minor"/>
    </font>
    <font>
      <sz val="11"/>
      <color theme="1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9" fontId="0" fillId="0" borderId="1" xfId="0" applyNumberForma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 wrapText="1"/>
    </xf>
    <xf numFmtId="176" fontId="0" fillId="0" borderId="1" xfId="0" applyNumberFormat="1" applyBorder="1" applyAlignment="1">
      <alignment horizontal="center" vertical="center"/>
    </xf>
    <xf numFmtId="176" fontId="0" fillId="0" borderId="0" xfId="0" applyNumberFormat="1" applyAlignment="1">
      <alignment horizontal="center"/>
    </xf>
    <xf numFmtId="49" fontId="4" fillId="0" borderId="1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"/>
  <sheetViews>
    <sheetView tabSelected="1" workbookViewId="0">
      <selection activeCell="O5" sqref="O5"/>
    </sheetView>
  </sheetViews>
  <sheetFormatPr defaultColWidth="9" defaultRowHeight="14.25"/>
  <cols>
    <col min="1" max="1" width="4.875" style="4" customWidth="1"/>
    <col min="2" max="3" width="9" style="3"/>
    <col min="4" max="4" width="12.75" style="3" customWidth="1"/>
    <col min="5" max="5" width="9" style="4"/>
    <col min="6" max="6" width="5.5" style="3" customWidth="1"/>
    <col min="7" max="7" width="9" style="3" customWidth="1"/>
    <col min="8" max="8" width="7.5" style="3" customWidth="1"/>
    <col min="9" max="9" width="8.25" style="3" customWidth="1"/>
    <col min="10" max="10" width="7.375" style="15" customWidth="1"/>
    <col min="11" max="11" width="9" style="3"/>
    <col min="12" max="12" width="20.75" style="3" customWidth="1"/>
  </cols>
  <sheetData>
    <row r="1" spans="1:12" ht="40.5" customHeight="1">
      <c r="A1" s="17" t="s">
        <v>43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1:12" s="1" customFormat="1" ht="28.5">
      <c r="A2" s="6" t="s">
        <v>28</v>
      </c>
      <c r="B2" s="5" t="s">
        <v>0</v>
      </c>
      <c r="C2" s="9" t="s">
        <v>29</v>
      </c>
      <c r="D2" s="5" t="s">
        <v>1</v>
      </c>
      <c r="E2" s="6" t="s">
        <v>2</v>
      </c>
      <c r="F2" s="5" t="s">
        <v>3</v>
      </c>
      <c r="G2" s="5" t="s">
        <v>4</v>
      </c>
      <c r="H2" s="11" t="s">
        <v>30</v>
      </c>
      <c r="I2" s="11" t="s">
        <v>31</v>
      </c>
      <c r="J2" s="13" t="s">
        <v>32</v>
      </c>
      <c r="K2" s="11" t="s">
        <v>40</v>
      </c>
      <c r="L2" s="11" t="s">
        <v>41</v>
      </c>
    </row>
    <row r="3" spans="1:12" s="2" customFormat="1" ht="26.25" customHeight="1">
      <c r="A3" s="16" t="s">
        <v>33</v>
      </c>
      <c r="B3" s="7" t="s">
        <v>9</v>
      </c>
      <c r="C3" s="10" t="str">
        <f t="shared" ref="C3:C9" si="0">22&amp;F3&amp;A3</f>
        <v>22011</v>
      </c>
      <c r="D3" s="7" t="s">
        <v>10</v>
      </c>
      <c r="E3" s="7" t="s">
        <v>6</v>
      </c>
      <c r="F3" s="8" t="s">
        <v>7</v>
      </c>
      <c r="G3" s="7" t="s">
        <v>8</v>
      </c>
      <c r="H3" s="7">
        <v>82</v>
      </c>
      <c r="I3" s="7">
        <v>82.76</v>
      </c>
      <c r="J3" s="14">
        <f t="shared" ref="J3:J9" si="1">H3*0.3+I3*0.7</f>
        <v>82.531999999999996</v>
      </c>
      <c r="K3" s="7">
        <v>1</v>
      </c>
      <c r="L3" s="12" t="s">
        <v>42</v>
      </c>
    </row>
    <row r="4" spans="1:12" s="2" customFormat="1" ht="26.25" customHeight="1">
      <c r="A4" s="16" t="s">
        <v>34</v>
      </c>
      <c r="B4" s="7" t="s">
        <v>11</v>
      </c>
      <c r="C4" s="10" t="str">
        <f t="shared" si="0"/>
        <v>22022</v>
      </c>
      <c r="D4" s="7" t="s">
        <v>12</v>
      </c>
      <c r="E4" s="7" t="s">
        <v>6</v>
      </c>
      <c r="F4" s="8" t="s">
        <v>13</v>
      </c>
      <c r="G4" s="7" t="s">
        <v>8</v>
      </c>
      <c r="H4" s="7">
        <v>84</v>
      </c>
      <c r="I4" s="7">
        <v>87.16</v>
      </c>
      <c r="J4" s="14">
        <f t="shared" si="1"/>
        <v>86.211999999999989</v>
      </c>
      <c r="K4" s="7">
        <v>1</v>
      </c>
      <c r="L4" s="12" t="s">
        <v>42</v>
      </c>
    </row>
    <row r="5" spans="1:12" s="2" customFormat="1" ht="41.25" customHeight="1">
      <c r="A5" s="16" t="s">
        <v>35</v>
      </c>
      <c r="B5" s="7" t="s">
        <v>15</v>
      </c>
      <c r="C5" s="10" t="str">
        <f t="shared" si="0"/>
        <v>22033</v>
      </c>
      <c r="D5" s="7" t="s">
        <v>16</v>
      </c>
      <c r="E5" s="7" t="s">
        <v>6</v>
      </c>
      <c r="F5" s="8" t="s">
        <v>17</v>
      </c>
      <c r="G5" s="7" t="s">
        <v>8</v>
      </c>
      <c r="H5" s="7">
        <v>78</v>
      </c>
      <c r="I5" s="7">
        <v>85.52</v>
      </c>
      <c r="J5" s="14">
        <f t="shared" si="1"/>
        <v>83.263999999999982</v>
      </c>
      <c r="K5" s="7">
        <v>1</v>
      </c>
      <c r="L5" s="12" t="s">
        <v>42</v>
      </c>
    </row>
    <row r="6" spans="1:12" s="2" customFormat="1" ht="26.25" customHeight="1">
      <c r="A6" s="16" t="s">
        <v>36</v>
      </c>
      <c r="B6" s="7" t="s">
        <v>18</v>
      </c>
      <c r="C6" s="10" t="str">
        <f t="shared" si="0"/>
        <v>22044</v>
      </c>
      <c r="D6" s="7" t="s">
        <v>5</v>
      </c>
      <c r="E6" s="7" t="s">
        <v>6</v>
      </c>
      <c r="F6" s="8" t="s">
        <v>19</v>
      </c>
      <c r="G6" s="7" t="s">
        <v>14</v>
      </c>
      <c r="H6" s="7">
        <v>86</v>
      </c>
      <c r="I6" s="7">
        <v>81.36</v>
      </c>
      <c r="J6" s="14">
        <f t="shared" si="1"/>
        <v>82.751999999999995</v>
      </c>
      <c r="K6" s="7">
        <v>1</v>
      </c>
      <c r="L6" s="12" t="s">
        <v>42</v>
      </c>
    </row>
    <row r="7" spans="1:12" s="2" customFormat="1" ht="26.25" customHeight="1">
      <c r="A7" s="16" t="s">
        <v>37</v>
      </c>
      <c r="B7" s="7" t="s">
        <v>20</v>
      </c>
      <c r="C7" s="10" t="str">
        <f t="shared" si="0"/>
        <v>22055</v>
      </c>
      <c r="D7" s="7" t="s">
        <v>21</v>
      </c>
      <c r="E7" s="7" t="s">
        <v>6</v>
      </c>
      <c r="F7" s="8" t="s">
        <v>22</v>
      </c>
      <c r="G7" s="7" t="s">
        <v>8</v>
      </c>
      <c r="H7" s="7">
        <v>68</v>
      </c>
      <c r="I7" s="7">
        <v>83.78</v>
      </c>
      <c r="J7" s="14">
        <f t="shared" si="1"/>
        <v>79.045999999999992</v>
      </c>
      <c r="K7" s="7">
        <v>1</v>
      </c>
      <c r="L7" s="12" t="s">
        <v>42</v>
      </c>
    </row>
    <row r="8" spans="1:12" s="2" customFormat="1" ht="26.25" customHeight="1">
      <c r="A8" s="16" t="s">
        <v>38</v>
      </c>
      <c r="B8" s="7" t="s">
        <v>23</v>
      </c>
      <c r="C8" s="10" t="str">
        <f t="shared" si="0"/>
        <v>22066</v>
      </c>
      <c r="D8" s="7" t="s">
        <v>24</v>
      </c>
      <c r="E8" s="7" t="s">
        <v>6</v>
      </c>
      <c r="F8" s="8" t="s">
        <v>25</v>
      </c>
      <c r="G8" s="7" t="s">
        <v>8</v>
      </c>
      <c r="H8" s="7">
        <v>60</v>
      </c>
      <c r="I8" s="7">
        <v>85.22</v>
      </c>
      <c r="J8" s="14">
        <f t="shared" si="1"/>
        <v>77.653999999999996</v>
      </c>
      <c r="K8" s="7">
        <v>1</v>
      </c>
      <c r="L8" s="12" t="s">
        <v>42</v>
      </c>
    </row>
    <row r="9" spans="1:12" s="2" customFormat="1" ht="26.25" customHeight="1">
      <c r="A9" s="16" t="s">
        <v>39</v>
      </c>
      <c r="B9" s="7" t="s">
        <v>26</v>
      </c>
      <c r="C9" s="10" t="str">
        <f t="shared" si="0"/>
        <v>22077</v>
      </c>
      <c r="D9" s="7" t="s">
        <v>16</v>
      </c>
      <c r="E9" s="7" t="s">
        <v>6</v>
      </c>
      <c r="F9" s="8" t="s">
        <v>27</v>
      </c>
      <c r="G9" s="7" t="s">
        <v>8</v>
      </c>
      <c r="H9" s="7">
        <v>62</v>
      </c>
      <c r="I9" s="7">
        <v>81.96</v>
      </c>
      <c r="J9" s="14">
        <f t="shared" si="1"/>
        <v>75.971999999999994</v>
      </c>
      <c r="K9" s="7">
        <v>1</v>
      </c>
      <c r="L9" s="12" t="s">
        <v>42</v>
      </c>
    </row>
  </sheetData>
  <mergeCells count="1">
    <mergeCell ref="A1:L1"/>
  </mergeCells>
  <phoneticPr fontId="3" type="noConversion"/>
  <printOptions horizontalCentered="1"/>
  <pageMargins left="0.39305555555555599" right="0.39305555555555599" top="0.39305555555555599" bottom="0.39305555555555599" header="0.29861111111111099" footer="0.29861111111111099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waj</dc:creator>
  <cp:lastModifiedBy>user</cp:lastModifiedBy>
  <cp:lastPrinted>2022-06-22T06:54:32Z</cp:lastPrinted>
  <dcterms:created xsi:type="dcterms:W3CDTF">2015-06-05T18:19:00Z</dcterms:created>
  <dcterms:modified xsi:type="dcterms:W3CDTF">2022-07-25T01:13:04Z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FE4DB135990E42CABB872DC8FF329B0D</vt:lpwstr>
  </property>
  <property fmtid="{D5CDD505-2E9C-101B-9397-08002B2CF9AE}" pid="3" name="KSOProductBuildVer">
    <vt:lpwstr>2052-11.1.0.11294</vt:lpwstr>
  </property>
</Properties>
</file>