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85" yWindow="4650" windowWidth="21720" windowHeight="4920"/>
  </bookViews>
  <sheets>
    <sheet name="拟聘用人员名单" sheetId="17" r:id="rId1"/>
  </sheets>
  <calcPr calcId="114210"/>
</workbook>
</file>

<file path=xl/calcChain.xml><?xml version="1.0" encoding="utf-8"?>
<calcChain xmlns="http://schemas.openxmlformats.org/spreadsheetml/2006/main">
  <c r="I15" i="17"/>
  <c r="I14"/>
  <c r="I13"/>
  <c r="I12"/>
  <c r="I11"/>
  <c r="I10"/>
  <c r="I9"/>
  <c r="I8"/>
  <c r="I7"/>
  <c r="I6"/>
  <c r="I5"/>
</calcChain>
</file>

<file path=xl/sharedStrings.xml><?xml version="1.0" encoding="utf-8"?>
<sst xmlns="http://schemas.openxmlformats.org/spreadsheetml/2006/main" count="120" uniqueCount="91">
  <si>
    <t xml:space="preserve">序号 </t>
    <phoneticPr fontId="2" type="noConversion"/>
  </si>
  <si>
    <t>姓名</t>
    <phoneticPr fontId="2" type="noConversion"/>
  </si>
  <si>
    <t>报考岗位</t>
    <phoneticPr fontId="2" type="noConversion"/>
  </si>
  <si>
    <t>报考岗位代码</t>
    <phoneticPr fontId="2" type="noConversion"/>
  </si>
  <si>
    <t>备注</t>
    <phoneticPr fontId="2" type="noConversion"/>
  </si>
  <si>
    <t>南京中医药大学</t>
    <phoneticPr fontId="1" type="noConversion"/>
  </si>
  <si>
    <t>准考证号</t>
    <phoneticPr fontId="2" type="noConversion"/>
  </si>
  <si>
    <t>02</t>
    <phoneticPr fontId="1" type="noConversion"/>
  </si>
  <si>
    <t>03</t>
    <phoneticPr fontId="1" type="noConversion"/>
  </si>
  <si>
    <t>范东华</t>
    <phoneticPr fontId="1" type="noConversion"/>
  </si>
  <si>
    <t>10</t>
  </si>
  <si>
    <t>11</t>
  </si>
  <si>
    <t>12</t>
  </si>
  <si>
    <t>13</t>
  </si>
  <si>
    <t>张婧</t>
    <phoneticPr fontId="1" type="noConversion"/>
  </si>
  <si>
    <t>徐州医科大学</t>
    <phoneticPr fontId="1" type="noConversion"/>
  </si>
  <si>
    <t>孙美杰</t>
    <phoneticPr fontId="1" type="noConversion"/>
  </si>
  <si>
    <t>江苏大学</t>
    <phoneticPr fontId="1" type="noConversion"/>
  </si>
  <si>
    <t>南京医科大学康达学院</t>
    <phoneticPr fontId="1" type="noConversion"/>
  </si>
  <si>
    <t>07</t>
    <phoneticPr fontId="1" type="noConversion"/>
  </si>
  <si>
    <t>胥富桧</t>
    <phoneticPr fontId="1" type="noConversion"/>
  </si>
  <si>
    <t>江苏医药职业学院</t>
    <phoneticPr fontId="1" type="noConversion"/>
  </si>
  <si>
    <t>王涛</t>
    <phoneticPr fontId="1" type="noConversion"/>
  </si>
  <si>
    <t>彭伶佳</t>
    <phoneticPr fontId="1" type="noConversion"/>
  </si>
  <si>
    <t>南通大学杏林学院</t>
    <phoneticPr fontId="1" type="noConversion"/>
  </si>
  <si>
    <t>10</t>
    <phoneticPr fontId="1" type="noConversion"/>
  </si>
  <si>
    <t>徐健</t>
    <phoneticPr fontId="1" type="noConversion"/>
  </si>
  <si>
    <t>杨斯霏</t>
    <phoneticPr fontId="1" type="noConversion"/>
  </si>
  <si>
    <t>范莹迪</t>
    <phoneticPr fontId="1" type="noConversion"/>
  </si>
  <si>
    <t>南京中医药大学翰林学院</t>
    <phoneticPr fontId="1" type="noConversion"/>
  </si>
  <si>
    <t>周思彤</t>
    <phoneticPr fontId="1" type="noConversion"/>
  </si>
  <si>
    <t>陈铭铭</t>
    <phoneticPr fontId="1" type="noConversion"/>
  </si>
  <si>
    <t>12</t>
    <phoneticPr fontId="1" type="noConversion"/>
  </si>
  <si>
    <t>施凌云</t>
    <phoneticPr fontId="1" type="noConversion"/>
  </si>
  <si>
    <t>江苏大学京江学院</t>
    <phoneticPr fontId="1" type="noConversion"/>
  </si>
  <si>
    <t>08</t>
    <phoneticPr fontId="1" type="noConversion"/>
  </si>
  <si>
    <t>03002</t>
  </si>
  <si>
    <t>07003</t>
  </si>
  <si>
    <t>07004</t>
  </si>
  <si>
    <t>08001</t>
    <phoneticPr fontId="1" type="noConversion"/>
  </si>
  <si>
    <t>10001</t>
    <phoneticPr fontId="1" type="noConversion"/>
  </si>
  <si>
    <t>10003</t>
  </si>
  <si>
    <t>10007</t>
  </si>
  <si>
    <t>10011</t>
  </si>
  <si>
    <t>11011</t>
  </si>
  <si>
    <t>12001</t>
    <phoneticPr fontId="1" type="noConversion"/>
  </si>
  <si>
    <t>13008</t>
  </si>
  <si>
    <t>笔试成绩</t>
    <phoneticPr fontId="1" type="noConversion"/>
  </si>
  <si>
    <t>名次</t>
    <phoneticPr fontId="1" type="noConversion"/>
  </si>
  <si>
    <t>84</t>
    <phoneticPr fontId="1" type="noConversion"/>
  </si>
  <si>
    <t>91</t>
    <phoneticPr fontId="1" type="noConversion"/>
  </si>
  <si>
    <t>83</t>
    <phoneticPr fontId="1" type="noConversion"/>
  </si>
  <si>
    <t>89</t>
    <phoneticPr fontId="1" type="noConversion"/>
  </si>
  <si>
    <t>98</t>
    <phoneticPr fontId="1" type="noConversion"/>
  </si>
  <si>
    <t>99</t>
    <phoneticPr fontId="1" type="noConversion"/>
  </si>
  <si>
    <t>85</t>
    <phoneticPr fontId="1" type="noConversion"/>
  </si>
  <si>
    <t>61</t>
    <phoneticPr fontId="1" type="noConversion"/>
  </si>
  <si>
    <t>69</t>
    <phoneticPr fontId="1" type="noConversion"/>
  </si>
  <si>
    <t>1</t>
    <phoneticPr fontId="1" type="noConversion"/>
  </si>
  <si>
    <t>2</t>
    <phoneticPr fontId="1" type="noConversion"/>
  </si>
  <si>
    <t>4</t>
    <phoneticPr fontId="1" type="noConversion"/>
  </si>
  <si>
    <t>3</t>
    <phoneticPr fontId="1" type="noConversion"/>
  </si>
  <si>
    <t>免笔试</t>
    <phoneticPr fontId="1" type="noConversion"/>
  </si>
  <si>
    <t>02001</t>
    <phoneticPr fontId="1" type="noConversion"/>
  </si>
  <si>
    <t>3</t>
  </si>
  <si>
    <t>4</t>
  </si>
  <si>
    <t>5</t>
  </si>
  <si>
    <t>6</t>
  </si>
  <si>
    <t>7</t>
  </si>
  <si>
    <t>8</t>
  </si>
  <si>
    <t>9</t>
  </si>
  <si>
    <t>聘用单位</t>
    <phoneticPr fontId="1" type="noConversion"/>
  </si>
  <si>
    <t>海门市中医院1人</t>
    <phoneticPr fontId="1" type="noConversion"/>
  </si>
  <si>
    <t>海门市海门港新区（包场镇）卫生院1人</t>
    <phoneticPr fontId="1" type="noConversion"/>
  </si>
  <si>
    <t>第2名放弃</t>
    <phoneticPr fontId="1" type="noConversion"/>
  </si>
  <si>
    <t>第2名放弃、             第3名放弃递补</t>
    <phoneticPr fontId="1" type="noConversion"/>
  </si>
  <si>
    <t>原工作（学习）单位</t>
    <phoneticPr fontId="2" type="noConversion"/>
  </si>
  <si>
    <t>总成绩</t>
    <phoneticPr fontId="1" type="noConversion"/>
  </si>
  <si>
    <t>二级医师</t>
    <phoneticPr fontId="1" type="noConversion"/>
  </si>
  <si>
    <t>技士</t>
    <phoneticPr fontId="1" type="noConversion"/>
  </si>
  <si>
    <t>二级护师</t>
    <phoneticPr fontId="1" type="noConversion"/>
  </si>
  <si>
    <t>二级药师</t>
    <phoneticPr fontId="1" type="noConversion"/>
  </si>
  <si>
    <t>二级技师</t>
    <phoneticPr fontId="1" type="noConversion"/>
  </si>
  <si>
    <t>2018年冬季海门市医疗卫生单位公开招聘工作人员拟聘用人员名单</t>
    <phoneticPr fontId="2" type="noConversion"/>
  </si>
  <si>
    <t>附件：</t>
    <phoneticPr fontId="1" type="noConversion"/>
  </si>
  <si>
    <t>海门市第六人民医院1人
海门市四甲镇卫生院1人</t>
    <phoneticPr fontId="1" type="noConversion"/>
  </si>
  <si>
    <t>海门市常乐镇卫生院1人
海门市四甲镇卫生院1人</t>
    <phoneticPr fontId="1" type="noConversion"/>
  </si>
  <si>
    <t>海门市第四人民医院1人
海门市第六人民医院1人
海门市四甲镇卫生院1人
海门市余东镇卫生院1人</t>
    <phoneticPr fontId="1" type="noConversion"/>
  </si>
  <si>
    <t>海门市第二人民医院1人
海门市第四人民医院1人
海门市海门街道第二社区卫生服务中心1人
海门市工业园区（三星镇）卫生院1人</t>
    <phoneticPr fontId="1" type="noConversion"/>
  </si>
  <si>
    <t>海门市第五人民医院1人
海门市常乐镇卫生院1人</t>
    <phoneticPr fontId="1" type="noConversion"/>
  </si>
  <si>
    <t>面试成绩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</si>
</sst>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20"/>
      <name val="方正小标宋简体"/>
      <charset val="134"/>
    </font>
    <font>
      <sz val="20"/>
      <name val="方正小标宋简体"/>
      <charset val="134"/>
    </font>
    <font>
      <sz val="12"/>
      <color indexed="8"/>
      <name val="楷体_GB2312"/>
      <family val="3"/>
      <charset val="134"/>
    </font>
    <font>
      <sz val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7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115" zoomScaleNormal="115" workbookViewId="0">
      <selection activeCell="A2" sqref="A2:L2"/>
    </sheetView>
  </sheetViews>
  <sheetFormatPr defaultColWidth="9" defaultRowHeight="13.5"/>
  <cols>
    <col min="1" max="1" width="4.125" style="1" customWidth="1"/>
    <col min="2" max="2" width="8.5" customWidth="1"/>
    <col min="3" max="3" width="19.625" customWidth="1"/>
    <col min="4" max="4" width="8.5" bestFit="1" customWidth="1"/>
    <col min="5" max="5" width="6.75" style="1" customWidth="1"/>
    <col min="6" max="6" width="8.5" style="1" customWidth="1"/>
    <col min="7" max="7" width="10.125" style="1" customWidth="1"/>
    <col min="8" max="9" width="10.125" style="2" customWidth="1"/>
    <col min="10" max="10" width="6.25" style="1" customWidth="1"/>
    <col min="11" max="11" width="32.375" style="8" customWidth="1"/>
    <col min="12" max="12" width="12.25" style="10" bestFit="1" customWidth="1"/>
  </cols>
  <sheetData>
    <row r="1" spans="1:12" ht="25.5" customHeight="1">
      <c r="A1" s="26" t="s">
        <v>84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35.1" customHeight="1">
      <c r="A2" s="18" t="s">
        <v>83</v>
      </c>
      <c r="B2" s="19"/>
      <c r="C2" s="19"/>
      <c r="D2" s="19"/>
      <c r="E2" s="19"/>
      <c r="F2" s="19"/>
      <c r="G2" s="19"/>
      <c r="H2" s="19"/>
      <c r="I2" s="19"/>
      <c r="J2" s="19"/>
      <c r="K2" s="20"/>
      <c r="L2" s="20"/>
    </row>
    <row r="3" spans="1:12" ht="27.75" customHeight="1">
      <c r="A3" s="13" t="s">
        <v>0</v>
      </c>
      <c r="B3" s="14" t="s">
        <v>1</v>
      </c>
      <c r="C3" s="15" t="s">
        <v>76</v>
      </c>
      <c r="D3" s="13" t="s">
        <v>2</v>
      </c>
      <c r="E3" s="13" t="s">
        <v>3</v>
      </c>
      <c r="F3" s="13" t="s">
        <v>6</v>
      </c>
      <c r="G3" s="13" t="s">
        <v>47</v>
      </c>
      <c r="H3" s="16" t="s">
        <v>90</v>
      </c>
      <c r="I3" s="16" t="s">
        <v>77</v>
      </c>
      <c r="J3" s="13" t="s">
        <v>48</v>
      </c>
      <c r="K3" s="13" t="s">
        <v>71</v>
      </c>
      <c r="L3" s="15" t="s">
        <v>4</v>
      </c>
    </row>
    <row r="4" spans="1:12" ht="21.95" customHeight="1">
      <c r="A4" s="4" t="s">
        <v>58</v>
      </c>
      <c r="B4" s="3" t="s">
        <v>9</v>
      </c>
      <c r="C4" s="17" t="s">
        <v>5</v>
      </c>
      <c r="D4" s="3" t="s">
        <v>78</v>
      </c>
      <c r="E4" s="4" t="s">
        <v>7</v>
      </c>
      <c r="F4" s="4" t="s">
        <v>63</v>
      </c>
      <c r="G4" s="4" t="s">
        <v>62</v>
      </c>
      <c r="H4" s="5">
        <v>76.400000000000006</v>
      </c>
      <c r="I4" s="5">
        <v>76.400000000000006</v>
      </c>
      <c r="J4" s="4" t="s">
        <v>58</v>
      </c>
      <c r="K4" s="11" t="s">
        <v>72</v>
      </c>
      <c r="L4" s="9"/>
    </row>
    <row r="5" spans="1:12" ht="30.75" customHeight="1">
      <c r="A5" s="4" t="s">
        <v>59</v>
      </c>
      <c r="B5" s="3" t="s">
        <v>14</v>
      </c>
      <c r="C5" s="17" t="s">
        <v>15</v>
      </c>
      <c r="D5" s="3" t="s">
        <v>78</v>
      </c>
      <c r="E5" s="4" t="s">
        <v>8</v>
      </c>
      <c r="F5" s="4" t="s">
        <v>36</v>
      </c>
      <c r="G5" s="4" t="s">
        <v>49</v>
      </c>
      <c r="H5" s="5">
        <v>74</v>
      </c>
      <c r="I5" s="5">
        <f>(G5+H5)/2</f>
        <v>79</v>
      </c>
      <c r="J5" s="4" t="s">
        <v>58</v>
      </c>
      <c r="K5" s="12" t="s">
        <v>85</v>
      </c>
      <c r="L5" s="9" t="s">
        <v>74</v>
      </c>
    </row>
    <row r="6" spans="1:12" ht="21.95" customHeight="1">
      <c r="A6" s="4" t="s">
        <v>64</v>
      </c>
      <c r="B6" s="3" t="s">
        <v>20</v>
      </c>
      <c r="C6" s="17" t="s">
        <v>21</v>
      </c>
      <c r="D6" s="3" t="s">
        <v>79</v>
      </c>
      <c r="E6" s="4" t="s">
        <v>19</v>
      </c>
      <c r="F6" s="4" t="s">
        <v>37</v>
      </c>
      <c r="G6" s="4" t="s">
        <v>50</v>
      </c>
      <c r="H6" s="5">
        <v>74.2</v>
      </c>
      <c r="I6" s="5">
        <f t="shared" ref="I6:I15" si="0">(G6+H6)/2</f>
        <v>82.6</v>
      </c>
      <c r="J6" s="4" t="s">
        <v>58</v>
      </c>
      <c r="K6" s="21" t="s">
        <v>86</v>
      </c>
      <c r="L6" s="9"/>
    </row>
    <row r="7" spans="1:12" ht="21.95" customHeight="1">
      <c r="A7" s="4" t="s">
        <v>65</v>
      </c>
      <c r="B7" s="3" t="s">
        <v>22</v>
      </c>
      <c r="C7" s="17" t="s">
        <v>21</v>
      </c>
      <c r="D7" s="3" t="s">
        <v>79</v>
      </c>
      <c r="E7" s="4" t="s">
        <v>19</v>
      </c>
      <c r="F7" s="4" t="s">
        <v>38</v>
      </c>
      <c r="G7" s="4" t="s">
        <v>51</v>
      </c>
      <c r="H7" s="5">
        <v>75</v>
      </c>
      <c r="I7" s="5">
        <f t="shared" si="0"/>
        <v>79</v>
      </c>
      <c r="J7" s="4" t="s">
        <v>59</v>
      </c>
      <c r="K7" s="22"/>
      <c r="L7" s="9"/>
    </row>
    <row r="8" spans="1:12" ht="21.95" customHeight="1">
      <c r="A8" s="4" t="s">
        <v>66</v>
      </c>
      <c r="B8" s="3" t="s">
        <v>16</v>
      </c>
      <c r="C8" s="17" t="s">
        <v>17</v>
      </c>
      <c r="D8" s="3" t="s">
        <v>78</v>
      </c>
      <c r="E8" s="4" t="s">
        <v>35</v>
      </c>
      <c r="F8" s="4" t="s">
        <v>39</v>
      </c>
      <c r="G8" s="4" t="s">
        <v>52</v>
      </c>
      <c r="H8" s="5">
        <v>70.2</v>
      </c>
      <c r="I8" s="5">
        <f t="shared" si="0"/>
        <v>79.599999999999994</v>
      </c>
      <c r="J8" s="4" t="s">
        <v>58</v>
      </c>
      <c r="K8" s="11" t="s">
        <v>72</v>
      </c>
      <c r="L8" s="9"/>
    </row>
    <row r="9" spans="1:12" ht="21.95" customHeight="1">
      <c r="A9" s="4" t="s">
        <v>67</v>
      </c>
      <c r="B9" s="3" t="s">
        <v>27</v>
      </c>
      <c r="C9" s="17" t="s">
        <v>5</v>
      </c>
      <c r="D9" s="3" t="s">
        <v>80</v>
      </c>
      <c r="E9" s="4" t="s">
        <v>10</v>
      </c>
      <c r="F9" s="6" t="s">
        <v>42</v>
      </c>
      <c r="G9" s="6" t="s">
        <v>53</v>
      </c>
      <c r="H9" s="7">
        <v>79.2</v>
      </c>
      <c r="I9" s="7">
        <f t="shared" si="0"/>
        <v>88.6</v>
      </c>
      <c r="J9" s="6" t="s">
        <v>58</v>
      </c>
      <c r="K9" s="23" t="s">
        <v>87</v>
      </c>
      <c r="L9" s="9"/>
    </row>
    <row r="10" spans="1:12" ht="21.95" customHeight="1">
      <c r="A10" s="4" t="s">
        <v>68</v>
      </c>
      <c r="B10" s="3" t="s">
        <v>23</v>
      </c>
      <c r="C10" s="17" t="s">
        <v>24</v>
      </c>
      <c r="D10" s="3" t="s">
        <v>80</v>
      </c>
      <c r="E10" s="4" t="s">
        <v>25</v>
      </c>
      <c r="F10" s="6" t="s">
        <v>40</v>
      </c>
      <c r="G10" s="6" t="s">
        <v>53</v>
      </c>
      <c r="H10" s="7">
        <v>76</v>
      </c>
      <c r="I10" s="7">
        <f t="shared" si="0"/>
        <v>87</v>
      </c>
      <c r="J10" s="6" t="s">
        <v>59</v>
      </c>
      <c r="K10" s="24"/>
      <c r="L10" s="9"/>
    </row>
    <row r="11" spans="1:12" ht="21.95" customHeight="1">
      <c r="A11" s="4" t="s">
        <v>69</v>
      </c>
      <c r="B11" s="3" t="s">
        <v>26</v>
      </c>
      <c r="C11" s="17" t="s">
        <v>18</v>
      </c>
      <c r="D11" s="3" t="s">
        <v>80</v>
      </c>
      <c r="E11" s="4" t="s">
        <v>25</v>
      </c>
      <c r="F11" s="6" t="s">
        <v>41</v>
      </c>
      <c r="G11" s="6" t="s">
        <v>54</v>
      </c>
      <c r="H11" s="7">
        <v>74.8</v>
      </c>
      <c r="I11" s="7">
        <f t="shared" si="0"/>
        <v>86.9</v>
      </c>
      <c r="J11" s="6" t="s">
        <v>61</v>
      </c>
      <c r="K11" s="24"/>
      <c r="L11" s="9"/>
    </row>
    <row r="12" spans="1:12" ht="21.95" customHeight="1">
      <c r="A12" s="4" t="s">
        <v>70</v>
      </c>
      <c r="B12" s="3" t="s">
        <v>28</v>
      </c>
      <c r="C12" s="17" t="s">
        <v>5</v>
      </c>
      <c r="D12" s="3" t="s">
        <v>80</v>
      </c>
      <c r="E12" s="4" t="s">
        <v>10</v>
      </c>
      <c r="F12" s="6" t="s">
        <v>43</v>
      </c>
      <c r="G12" s="6" t="s">
        <v>55</v>
      </c>
      <c r="H12" s="7">
        <v>80.8</v>
      </c>
      <c r="I12" s="7">
        <f t="shared" si="0"/>
        <v>82.9</v>
      </c>
      <c r="J12" s="6" t="s">
        <v>60</v>
      </c>
      <c r="K12" s="25"/>
      <c r="L12" s="9"/>
    </row>
    <row r="13" spans="1:12" ht="72.75" customHeight="1">
      <c r="A13" s="4" t="s">
        <v>10</v>
      </c>
      <c r="B13" s="3" t="s">
        <v>30</v>
      </c>
      <c r="C13" s="17" t="s">
        <v>29</v>
      </c>
      <c r="D13" s="3" t="s">
        <v>78</v>
      </c>
      <c r="E13" s="4" t="s">
        <v>11</v>
      </c>
      <c r="F13" s="4" t="s">
        <v>44</v>
      </c>
      <c r="G13" s="4" t="s">
        <v>56</v>
      </c>
      <c r="H13" s="5">
        <v>70.2</v>
      </c>
      <c r="I13" s="5">
        <f t="shared" si="0"/>
        <v>65.599999999999994</v>
      </c>
      <c r="J13" s="4" t="s">
        <v>58</v>
      </c>
      <c r="K13" s="11" t="s">
        <v>88</v>
      </c>
      <c r="L13" s="9"/>
    </row>
    <row r="14" spans="1:12" ht="33" customHeight="1">
      <c r="A14" s="4" t="s">
        <v>11</v>
      </c>
      <c r="B14" s="3" t="s">
        <v>31</v>
      </c>
      <c r="C14" s="17" t="s">
        <v>29</v>
      </c>
      <c r="D14" s="3" t="s">
        <v>81</v>
      </c>
      <c r="E14" s="4" t="s">
        <v>32</v>
      </c>
      <c r="F14" s="4" t="s">
        <v>45</v>
      </c>
      <c r="G14" s="4" t="s">
        <v>56</v>
      </c>
      <c r="H14" s="5">
        <v>75.599999999999994</v>
      </c>
      <c r="I14" s="5">
        <f t="shared" si="0"/>
        <v>68.3</v>
      </c>
      <c r="J14" s="4" t="s">
        <v>58</v>
      </c>
      <c r="K14" s="11" t="s">
        <v>73</v>
      </c>
      <c r="L14" s="9"/>
    </row>
    <row r="15" spans="1:12" ht="27.75" customHeight="1">
      <c r="A15" s="4" t="s">
        <v>12</v>
      </c>
      <c r="B15" s="3" t="s">
        <v>33</v>
      </c>
      <c r="C15" s="17" t="s">
        <v>34</v>
      </c>
      <c r="D15" s="3" t="s">
        <v>82</v>
      </c>
      <c r="E15" s="4" t="s">
        <v>13</v>
      </c>
      <c r="F15" s="4" t="s">
        <v>46</v>
      </c>
      <c r="G15" s="4" t="s">
        <v>57</v>
      </c>
      <c r="H15" s="5">
        <v>71.599999999999994</v>
      </c>
      <c r="I15" s="5">
        <f t="shared" si="0"/>
        <v>70.3</v>
      </c>
      <c r="J15" s="4" t="s">
        <v>58</v>
      </c>
      <c r="K15" s="11" t="s">
        <v>89</v>
      </c>
      <c r="L15" s="9" t="s">
        <v>75</v>
      </c>
    </row>
  </sheetData>
  <mergeCells count="4">
    <mergeCell ref="A2:L2"/>
    <mergeCell ref="K6:K7"/>
    <mergeCell ref="K9:K12"/>
    <mergeCell ref="A1:L1"/>
  </mergeCells>
  <phoneticPr fontId="1" type="noConversion"/>
  <pageMargins left="0.43" right="0.44" top="0.38" bottom="0.27" header="0.31496062992125984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2019-02-11T01:07:04Z</cp:lastPrinted>
  <dcterms:created xsi:type="dcterms:W3CDTF">2018-11-23T08:52:01Z</dcterms:created>
  <dcterms:modified xsi:type="dcterms:W3CDTF">2019-02-11T01:07:10Z</dcterms:modified>
</cp:coreProperties>
</file>