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tabRatio="423"/>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<sst xmlns="http://schemas.openxmlformats.org/spreadsheetml/2006/main" count="470" uniqueCount="188">
  <si>
    <t>附件</t>
  </si>
  <si>
    <t>江苏省农机购置与应用补贴机具补贴额调整情况表（2022年第四批公示稿）</t>
  </si>
  <si>
    <t>序号</t>
  </si>
  <si>
    <t>机具大类</t>
  </si>
  <si>
    <t>机具小类</t>
  </si>
  <si>
    <t>机具品目</t>
  </si>
  <si>
    <t>分档名称</t>
  </si>
  <si>
    <t>基本配置和参数</t>
  </si>
  <si>
    <t>调整前中央财政补贴限额（元）</t>
  </si>
  <si>
    <t>调整后中央财政补贴限额（元）</t>
  </si>
  <si>
    <t>调整后降低额（元）</t>
  </si>
  <si>
    <t>备注</t>
  </si>
  <si>
    <t>耕整地机械</t>
  </si>
  <si>
    <t>耕地机械</t>
  </si>
  <si>
    <t>旋耕机</t>
  </si>
  <si>
    <r>
      <rPr>
        <sz val="10"/>
        <rFont val="宋体"/>
        <charset val="134"/>
      </rPr>
      <t>单轴</t>
    </r>
    <r>
      <rPr>
        <sz val="10"/>
        <rFont val="Times New Roman"/>
        <charset val="134"/>
      </rPr>
      <t>1.5-2m</t>
    </r>
    <r>
      <rPr>
        <sz val="10"/>
        <rFont val="宋体"/>
        <charset val="134"/>
      </rPr>
      <t>旋耕机</t>
    </r>
  </si>
  <si>
    <t>单轴；1.5m≤耕幅＜2m</t>
  </si>
  <si>
    <t>通用类</t>
  </si>
  <si>
    <r>
      <rPr>
        <sz val="10"/>
        <rFont val="宋体"/>
        <charset val="134"/>
      </rPr>
      <t>单轴</t>
    </r>
    <r>
      <rPr>
        <sz val="10"/>
        <rFont val="Times New Roman"/>
        <charset val="134"/>
      </rPr>
      <t>2-2.5m</t>
    </r>
    <r>
      <rPr>
        <sz val="10"/>
        <rFont val="宋体"/>
        <charset val="134"/>
      </rPr>
      <t>旋耕机</t>
    </r>
  </si>
  <si>
    <t>单轴；2m≤耕幅＜2.5m</t>
  </si>
  <si>
    <r>
      <rPr>
        <sz val="10"/>
        <rFont val="宋体"/>
        <charset val="134"/>
      </rPr>
      <t>单轴</t>
    </r>
    <r>
      <rPr>
        <sz val="10"/>
        <rFont val="Times New Roman"/>
        <charset val="134"/>
      </rPr>
      <t>2.5m</t>
    </r>
    <r>
      <rPr>
        <sz val="10"/>
        <rFont val="宋体"/>
        <charset val="134"/>
      </rPr>
      <t>及以上旋耕机</t>
    </r>
  </si>
  <si>
    <t>单轴；耕幅≥2.5m</t>
  </si>
  <si>
    <t>双轴1.5-2m旋耕机</t>
  </si>
  <si>
    <t>双轴；1.5m≤耕幅＜2m</t>
  </si>
  <si>
    <r>
      <rPr>
        <sz val="10"/>
        <rFont val="宋体"/>
        <charset val="134"/>
      </rPr>
      <t>双轴</t>
    </r>
    <r>
      <rPr>
        <sz val="10"/>
        <rFont val="Times New Roman"/>
        <charset val="134"/>
      </rPr>
      <t>2-2.5m</t>
    </r>
    <r>
      <rPr>
        <sz val="10"/>
        <rFont val="宋体"/>
        <charset val="134"/>
      </rPr>
      <t>旋耕机</t>
    </r>
  </si>
  <si>
    <t>双轴；2m≤耕幅＜2.5m</t>
  </si>
  <si>
    <r>
      <rPr>
        <sz val="10"/>
        <rFont val="宋体"/>
        <charset val="134"/>
      </rPr>
      <t>双轴</t>
    </r>
    <r>
      <rPr>
        <sz val="10"/>
        <rFont val="Times New Roman"/>
        <charset val="134"/>
      </rPr>
      <t>2.5m</t>
    </r>
    <r>
      <rPr>
        <sz val="10"/>
        <rFont val="宋体"/>
        <charset val="134"/>
      </rPr>
      <t>及以上旋耕机</t>
    </r>
  </si>
  <si>
    <t>双轴；耕幅≥2.5m</t>
  </si>
  <si>
    <r>
      <rPr>
        <sz val="10"/>
        <rFont val="Times New Roman"/>
        <charset val="134"/>
      </rPr>
      <t>1.2-2m</t>
    </r>
    <r>
      <rPr>
        <sz val="10"/>
        <rFont val="宋体"/>
        <charset val="134"/>
      </rPr>
      <t>履带自走式旋耕机</t>
    </r>
  </si>
  <si>
    <t>型式：自走履带乘坐式；1.2m≤耕幅＜2m；发动机功率≥ 22.1kW；最小离地间隙≥200mm</t>
  </si>
  <si>
    <r>
      <rPr>
        <sz val="10"/>
        <rFont val="Times New Roman"/>
        <charset val="134"/>
      </rPr>
      <t>2m</t>
    </r>
    <r>
      <rPr>
        <sz val="10"/>
        <rFont val="宋体"/>
        <charset val="134"/>
      </rPr>
      <t>及以上履带自走式旋耕机</t>
    </r>
  </si>
  <si>
    <t>型式：自走履带乘坐式；耕幅≥2m；发动机功率≥51.4kW；最小离地间隙≥200mm</t>
  </si>
  <si>
    <t>种植施肥机械</t>
  </si>
  <si>
    <t>栽植机械</t>
  </si>
  <si>
    <t>插秧机</t>
  </si>
  <si>
    <r>
      <rPr>
        <sz val="10"/>
        <rFont val="Times New Roman"/>
        <charset val="134"/>
      </rPr>
      <t>4</t>
    </r>
    <r>
      <rPr>
        <sz val="10"/>
        <rFont val="宋体"/>
        <charset val="134"/>
      </rPr>
      <t>行手扶步进式水稻插秧机</t>
    </r>
  </si>
  <si>
    <t>手扶步进式；4行</t>
  </si>
  <si>
    <r>
      <rPr>
        <sz val="10"/>
        <rFont val="Times New Roman"/>
        <charset val="134"/>
      </rPr>
      <t>6</t>
    </r>
    <r>
      <rPr>
        <sz val="10"/>
        <rFont val="宋体"/>
        <charset val="134"/>
      </rPr>
      <t>行及以上手扶步进式水稻插秧机</t>
    </r>
  </si>
  <si>
    <t>手扶步进式；6行及以上</t>
  </si>
  <si>
    <r>
      <rPr>
        <sz val="10"/>
        <rFont val="Times New Roman"/>
        <charset val="134"/>
      </rPr>
      <t>4-5</t>
    </r>
    <r>
      <rPr>
        <sz val="10"/>
        <rFont val="宋体"/>
        <charset val="134"/>
      </rPr>
      <t>行四轮乘坐式水稻插秧机</t>
    </r>
  </si>
  <si>
    <t>四轮乘坐式；4、5行</t>
  </si>
  <si>
    <r>
      <rPr>
        <sz val="10"/>
        <rFont val="Times New Roman"/>
        <charset val="134"/>
      </rPr>
      <t>6-7</t>
    </r>
    <r>
      <rPr>
        <sz val="10"/>
        <rFont val="宋体"/>
        <charset val="134"/>
      </rPr>
      <t>行四轮乘坐式水稻插秧机</t>
    </r>
  </si>
  <si>
    <t>四轮乘坐式；6、7行</t>
  </si>
  <si>
    <r>
      <rPr>
        <sz val="10"/>
        <rFont val="Times New Roman"/>
        <charset val="134"/>
      </rPr>
      <t>8</t>
    </r>
    <r>
      <rPr>
        <sz val="10"/>
        <rFont val="宋体"/>
        <charset val="134"/>
      </rPr>
      <t>行及以上四轮乘坐式水稻插秧机</t>
    </r>
  </si>
  <si>
    <t>四轮乘坐式；8行及以上</t>
  </si>
  <si>
    <t>田间管理机械</t>
  </si>
  <si>
    <t>植保机械</t>
  </si>
  <si>
    <t>喷雾机</t>
  </si>
  <si>
    <r>
      <rPr>
        <sz val="10"/>
        <rFont val="宋体"/>
        <charset val="134"/>
      </rPr>
      <t>自走式喷雾机</t>
    </r>
    <r>
      <rPr>
        <sz val="10"/>
        <rFont val="Times New Roman"/>
        <charset val="134"/>
      </rPr>
      <t>(</t>
    </r>
    <r>
      <rPr>
        <sz val="10"/>
        <rFont val="宋体"/>
        <charset val="134"/>
      </rPr>
      <t>不含三轮机型</t>
    </r>
    <r>
      <rPr>
        <sz val="10"/>
        <rFont val="Times New Roman"/>
        <charset val="134"/>
      </rPr>
      <t>)</t>
    </r>
  </si>
  <si>
    <t>自走式喷雾机（不含三轮机型）</t>
  </si>
  <si>
    <t>非通用类</t>
  </si>
  <si>
    <r>
      <rPr>
        <sz val="10"/>
        <rFont val="Times New Roman"/>
        <charset val="134"/>
      </rPr>
      <t>4-12m</t>
    </r>
    <r>
      <rPr>
        <sz val="10"/>
        <rFont val="宋体"/>
        <charset val="134"/>
      </rPr>
      <t>悬挂式喷杆喷雾机</t>
    </r>
  </si>
  <si>
    <t>4m≤喷杆长度＜12m；药箱≥400L；型式：悬挂式</t>
  </si>
  <si>
    <r>
      <rPr>
        <sz val="10"/>
        <rFont val="Times New Roman"/>
        <charset val="134"/>
      </rPr>
      <t>12-18m</t>
    </r>
    <r>
      <rPr>
        <sz val="10"/>
        <rFont val="宋体"/>
        <charset val="134"/>
      </rPr>
      <t>悬挂式喷杆喷雾机</t>
    </r>
  </si>
  <si>
    <t>12m≤喷杆长度＜18m；药箱≥600L；型式：悬挂式</t>
  </si>
  <si>
    <r>
      <rPr>
        <sz val="10"/>
        <rFont val="Times New Roman"/>
        <charset val="134"/>
      </rPr>
      <t>18m</t>
    </r>
    <r>
      <rPr>
        <sz val="10"/>
        <rFont val="宋体"/>
        <charset val="134"/>
      </rPr>
      <t>及以上悬挂式喷杆喷雾机</t>
    </r>
  </si>
  <si>
    <t>喷杆长度≥18m；药箱≥800L；型式：悬挂式</t>
  </si>
  <si>
    <r>
      <rPr>
        <sz val="10"/>
        <rFont val="Times New Roman"/>
        <charset val="134"/>
      </rPr>
      <t>18m</t>
    </r>
    <r>
      <rPr>
        <sz val="10"/>
        <rFont val="宋体"/>
        <charset val="134"/>
      </rPr>
      <t>及以上牵引式喷杆喷雾机</t>
    </r>
  </si>
  <si>
    <t>喷杆长度≥18m；药箱≥2000L；型式：牵引式</t>
  </si>
  <si>
    <r>
      <rPr>
        <sz val="10"/>
        <rFont val="Times New Roman"/>
        <charset val="134"/>
      </rPr>
      <t>11-18</t>
    </r>
    <r>
      <rPr>
        <sz val="10"/>
        <rFont val="宋体"/>
        <charset val="134"/>
      </rPr>
      <t>马力自走式四轮转向喷杆喷雾机</t>
    </r>
  </si>
  <si>
    <t>11马力＜功率＜18马力；药箱≥200L；喷杆长度≥8m；离地间隙≥0.8m；型式：自走式；四轮驱动；四轮转向</t>
  </si>
  <si>
    <r>
      <rPr>
        <sz val="10"/>
        <rFont val="Times New Roman"/>
        <charset val="134"/>
      </rPr>
      <t>18-50</t>
    </r>
    <r>
      <rPr>
        <sz val="10"/>
        <rFont val="宋体"/>
        <charset val="134"/>
      </rPr>
      <t>马力自走式四轮转向喷杆喷雾机</t>
    </r>
  </si>
  <si>
    <t>18马力≤功率＜50马力；药箱≥400L；喷杆长度≥8m；离地间隙≥0.8m；型式：自走式；四轮驱动；四轮转向</t>
  </si>
  <si>
    <r>
      <rPr>
        <sz val="10"/>
        <rFont val="Times New Roman"/>
        <charset val="134"/>
      </rPr>
      <t>50-100</t>
    </r>
    <r>
      <rPr>
        <sz val="10"/>
        <rFont val="宋体"/>
        <charset val="134"/>
      </rPr>
      <t>马力自走式四轮转向喷杆喷雾机</t>
    </r>
  </si>
  <si>
    <t>50马力≤功率＜100马力；药箱≥700L；喷杆长度≥10m；离地间隙≥0.8m；型式：自走式；四轮驱动；四轮转向</t>
  </si>
  <si>
    <r>
      <rPr>
        <sz val="10"/>
        <rFont val="Times New Roman"/>
        <charset val="134"/>
      </rPr>
      <t>100</t>
    </r>
    <r>
      <rPr>
        <sz val="10"/>
        <rFont val="宋体"/>
        <charset val="134"/>
      </rPr>
      <t>马力及以上自走式四轮转向喷杆喷雾机</t>
    </r>
  </si>
  <si>
    <t>功率≥100马力；药箱≥1000L；喷杆长度≥20m；离地间隙≥0.8m；型式：自走式；四轮驱动；四轮转向</t>
  </si>
  <si>
    <r>
      <rPr>
        <sz val="10"/>
        <rFont val="宋体"/>
        <charset val="134"/>
      </rPr>
      <t>药箱容积</t>
    </r>
    <r>
      <rPr>
        <sz val="10"/>
        <rFont val="Times New Roman"/>
        <charset val="134"/>
      </rPr>
      <t>≥300L,</t>
    </r>
    <r>
      <rPr>
        <sz val="10"/>
        <rFont val="宋体"/>
        <charset val="134"/>
      </rPr>
      <t>喷幅半径</t>
    </r>
    <r>
      <rPr>
        <sz val="10"/>
        <rFont val="Times New Roman"/>
        <charset val="134"/>
      </rPr>
      <t>≥6M,</t>
    </r>
    <r>
      <rPr>
        <sz val="10"/>
        <rFont val="宋体"/>
        <charset val="134"/>
      </rPr>
      <t>牵引式、车载式等</t>
    </r>
  </si>
  <si>
    <t>药箱容积≥300L，喷幅半径≥6m，牵引式、车载式等</t>
  </si>
  <si>
    <t>其它自走风送式喷雾机</t>
  </si>
  <si>
    <t>其它自走风送式喷雾机，药箱容积≥300L，喷幅≥20m</t>
  </si>
  <si>
    <r>
      <rPr>
        <sz val="10"/>
        <rFont val="宋体"/>
        <charset val="134"/>
      </rPr>
      <t>药箱容积</t>
    </r>
    <r>
      <rPr>
        <sz val="10"/>
        <rFont val="Times New Roman"/>
        <charset val="134"/>
      </rPr>
      <t>≥300L,</t>
    </r>
    <r>
      <rPr>
        <sz val="10"/>
        <rFont val="宋体"/>
        <charset val="134"/>
      </rPr>
      <t>喷幅</t>
    </r>
    <r>
      <rPr>
        <sz val="10"/>
        <rFont val="Times New Roman"/>
        <charset val="134"/>
      </rPr>
      <t>≥6M,</t>
    </r>
    <r>
      <rPr>
        <sz val="10"/>
        <rFont val="宋体"/>
        <charset val="134"/>
      </rPr>
      <t>自走式</t>
    </r>
    <r>
      <rPr>
        <sz val="10"/>
        <rFont val="Times New Roman"/>
        <charset val="134"/>
      </rPr>
      <t>(</t>
    </r>
    <r>
      <rPr>
        <sz val="10"/>
        <rFont val="宋体"/>
        <charset val="134"/>
      </rPr>
      <t>不含三轮机型和以四轮拖拉机、变型运输车辆等底盘为基础的自走式机型</t>
    </r>
    <r>
      <rPr>
        <sz val="10"/>
        <rFont val="Times New Roman"/>
        <charset val="134"/>
      </rPr>
      <t>)</t>
    </r>
  </si>
  <si>
    <t>自走式，药箱容积≥300L，喷幅≥6m（不含三轮机型和以四轮拖拉机、变型运输车辆等底盘为基础的自走式机型）</t>
  </si>
  <si>
    <t>植保无人驾驶航空器</t>
  </si>
  <si>
    <r>
      <rPr>
        <sz val="10"/>
        <rFont val="Times New Roman"/>
        <charset val="134"/>
      </rPr>
      <t>10-20L</t>
    </r>
    <r>
      <rPr>
        <sz val="10"/>
        <rFont val="宋体"/>
        <charset val="134"/>
      </rPr>
      <t>多旋翼植保无人驾驶航空器</t>
    </r>
  </si>
  <si>
    <t>10L≤药液箱额定容量＜20L；多旋翼；电动、油动、油电混动；电动须配置智能电池系统，含智能电池2组及以上；具有避障系统；具有RTK的高精度卫星导航定位系统；具有电子围栏</t>
  </si>
  <si>
    <t>通用类。
1.多旋翼植保无人驾驶航空器是由两个以上旋翼（含两个）组成，并通过多个旋翼在空气中旋转产生升力和拉力实现飞行并进行施药作业的无人飞机。
2.智能电池系统由智能电池和智能电池充电器组成，具备过充保护、过放保护、短路保护和充放电使用次数显示等功能。
3.避障系统是指通过雷达或多目视觉等传感器主动检测障碍物并能实时归避的系统，通常有前避障、前后避障或绕障，不含使用航线规划绕障。</t>
  </si>
  <si>
    <r>
      <rPr>
        <sz val="10"/>
        <rFont val="Times New Roman"/>
        <charset val="134"/>
      </rPr>
      <t>20-30L</t>
    </r>
    <r>
      <rPr>
        <sz val="10"/>
        <rFont val="宋体"/>
        <charset val="134"/>
      </rPr>
      <t>多旋翼植保无人驾驶航空器</t>
    </r>
  </si>
  <si>
    <t>20L≤药液箱额定容量＜30L；多旋翼；电动、油动、油电混动；电动须配置智能电池系统，含智能电池2组及以上；具有避障系统；具有RTK的高精度卫星导航定位系统；具有电子围栏</t>
  </si>
  <si>
    <r>
      <rPr>
        <sz val="10"/>
        <rFont val="Times New Roman"/>
        <charset val="134"/>
      </rPr>
      <t>30L</t>
    </r>
    <r>
      <rPr>
        <sz val="10"/>
        <rFont val="宋体"/>
        <charset val="134"/>
      </rPr>
      <t>及以上多旋翼植保无人驾驶航空器</t>
    </r>
  </si>
  <si>
    <t>药液箱额定容量≥30L；多旋翼；电动、油动、油电混动；电动须配置智能电池系统，含智能电池2组及以上；具有避障系统；具有RTK的高精度卫星导航定位系统；具有电子围栏</t>
  </si>
  <si>
    <r>
      <rPr>
        <sz val="10"/>
        <rFont val="Times New Roman"/>
        <charset val="134"/>
      </rPr>
      <t>15L—25L</t>
    </r>
    <r>
      <rPr>
        <sz val="10"/>
        <rFont val="宋体"/>
        <charset val="134"/>
      </rPr>
      <t>单旋翼植保无人驾驶航空器</t>
    </r>
  </si>
  <si>
    <t>15L≤药液箱额定容量＜25L；单旋翼；电动、油动、油电混动；电动须配置智能电池系统，含智能电池2组及以上；具有避障系统；具有RTK的高精度卫星导航定位系统；具有电子围栏</t>
  </si>
  <si>
    <r>
      <rPr>
        <sz val="10"/>
        <rFont val="Times New Roman"/>
        <charset val="134"/>
      </rPr>
      <t>25L</t>
    </r>
    <r>
      <rPr>
        <sz val="10"/>
        <rFont val="宋体"/>
        <charset val="134"/>
      </rPr>
      <t>及以上单旋翼植保无人驾驶航空器</t>
    </r>
  </si>
  <si>
    <t>药液箱额定容量≥25L；单旋翼；电动、油动、油电混动；电动须配置智能电池系统，含智能电池2组及以上；具有避障系统；具有RTK的高精度卫星导航定位系统；具有电子围栏</t>
  </si>
  <si>
    <t>收获机械</t>
  </si>
  <si>
    <t>粮食作物收获机械</t>
  </si>
  <si>
    <t>谷物联合收割机</t>
  </si>
  <si>
    <r>
      <rPr>
        <sz val="10"/>
        <rFont val="Times New Roman"/>
        <charset val="134"/>
      </rPr>
      <t>2-3kg/s</t>
    </r>
    <r>
      <rPr>
        <sz val="10"/>
        <rFont val="宋体"/>
        <charset val="134"/>
      </rPr>
      <t>自走轮式谷物联合收割机</t>
    </r>
  </si>
  <si>
    <t>2kg/s≤喂入量＜3kg/s；自走轮式；喂入方式：全喂入</t>
  </si>
  <si>
    <r>
      <rPr>
        <sz val="10"/>
        <rFont val="Times New Roman"/>
        <charset val="134"/>
      </rPr>
      <t>3-4kg/s</t>
    </r>
    <r>
      <rPr>
        <sz val="10"/>
        <rFont val="宋体"/>
        <charset val="134"/>
      </rPr>
      <t>自走轮式谷物联合收割机</t>
    </r>
  </si>
  <si>
    <t>3kg/s≤喂入量＜4kg/s；自走轮式；喂入方式：全喂入</t>
  </si>
  <si>
    <r>
      <rPr>
        <sz val="10"/>
        <rFont val="Times New Roman"/>
        <charset val="134"/>
      </rPr>
      <t>4-5kg/s</t>
    </r>
    <r>
      <rPr>
        <sz val="10"/>
        <rFont val="宋体"/>
        <charset val="134"/>
      </rPr>
      <t>自走轮式谷物联合收割机</t>
    </r>
  </si>
  <si>
    <t>4kg/s≤喂入量＜5kg/s；自走轮式；喂入方式：全喂入</t>
  </si>
  <si>
    <r>
      <rPr>
        <sz val="10"/>
        <rFont val="Times New Roman"/>
        <charset val="134"/>
      </rPr>
      <t>5-6kg/s</t>
    </r>
    <r>
      <rPr>
        <sz val="10"/>
        <rFont val="宋体"/>
        <charset val="134"/>
      </rPr>
      <t>自走轮式谷物联合收割机</t>
    </r>
  </si>
  <si>
    <t>5kg/s≤喂入量＜6kg/s；自走轮式；喂入方式：全喂入</t>
  </si>
  <si>
    <r>
      <rPr>
        <sz val="10"/>
        <rFont val="Times New Roman"/>
        <charset val="134"/>
      </rPr>
      <t>6-7kg/s</t>
    </r>
    <r>
      <rPr>
        <sz val="10"/>
        <rFont val="宋体"/>
        <charset val="134"/>
      </rPr>
      <t>自走轮式谷物联合收割机</t>
    </r>
  </si>
  <si>
    <t>6kg/s≤喂入量＜7kg/s；自走轮式；喂入方式：全喂入</t>
  </si>
  <si>
    <r>
      <rPr>
        <sz val="10"/>
        <rFont val="Times New Roman"/>
        <charset val="134"/>
      </rPr>
      <t>7kg/s</t>
    </r>
    <r>
      <rPr>
        <sz val="10"/>
        <rFont val="宋体"/>
        <charset val="134"/>
      </rPr>
      <t>及以上自走轮式谷物联合收割机</t>
    </r>
  </si>
  <si>
    <t>喂入量≥7kg/s；自走轮式；喂入方式：全喂入</t>
  </si>
  <si>
    <r>
      <rPr>
        <sz val="10"/>
        <rFont val="Times New Roman"/>
        <charset val="134"/>
      </rPr>
      <t>0.6-1kg/s</t>
    </r>
    <r>
      <rPr>
        <sz val="10"/>
        <rFont val="宋体"/>
        <charset val="134"/>
      </rPr>
      <t>自走履带式谷物联合收割机（全喂入），包含</t>
    </r>
    <r>
      <rPr>
        <sz val="10"/>
        <rFont val="Times New Roman"/>
        <charset val="134"/>
      </rPr>
      <t>1-1.5kg/s</t>
    </r>
    <r>
      <rPr>
        <sz val="10"/>
        <rFont val="宋体"/>
        <charset val="134"/>
      </rPr>
      <t>自走履带式水稻联合收割机（全喂入）</t>
    </r>
  </si>
  <si>
    <t>0.6kg/s≤喂入量＜1kg/s，1kg/s≤水稻机喂入量＜1.5kg/s；自走履带式；喂入方式：全喂入</t>
  </si>
  <si>
    <r>
      <rPr>
        <sz val="10"/>
        <rFont val="Times New Roman"/>
        <charset val="134"/>
      </rPr>
      <t>1-1.5kg/s</t>
    </r>
    <r>
      <rPr>
        <sz val="10"/>
        <rFont val="宋体"/>
        <charset val="134"/>
      </rPr>
      <t>自走履带式谷物联合收割机（全喂入），包含</t>
    </r>
    <r>
      <rPr>
        <sz val="10"/>
        <rFont val="Times New Roman"/>
        <charset val="134"/>
      </rPr>
      <t>1.5-2.1kg/s</t>
    </r>
    <r>
      <rPr>
        <sz val="10"/>
        <rFont val="宋体"/>
        <charset val="134"/>
      </rPr>
      <t>自走履带式水稻联合收割机（全喂入）</t>
    </r>
  </si>
  <si>
    <t>1kg/s≤喂入量＜1.5kg/s，1.5kg/s≤水稻机喂入量＜2.1kg/s；自走履带式；喂入方式：全喂入</t>
  </si>
  <si>
    <r>
      <rPr>
        <sz val="10"/>
        <rFont val="Times New Roman"/>
        <charset val="134"/>
      </rPr>
      <t>1.5-2.1kg/s</t>
    </r>
    <r>
      <rPr>
        <sz val="10"/>
        <rFont val="宋体"/>
        <charset val="134"/>
      </rPr>
      <t>自走履带式谷物联合收割机（全喂入），包含</t>
    </r>
    <r>
      <rPr>
        <sz val="10"/>
        <rFont val="Times New Roman"/>
        <charset val="134"/>
      </rPr>
      <t>2.1-3kg/s</t>
    </r>
    <r>
      <rPr>
        <sz val="10"/>
        <rFont val="宋体"/>
        <charset val="134"/>
      </rPr>
      <t>自走履带式水稻联合收割机（全喂入）</t>
    </r>
  </si>
  <si>
    <t>1.5kg/s≤喂入量＜2.1kg/s，2.1kg/s≤水稻机喂入量＜3kg/s；自走履带式；喂入方式：全喂入</t>
  </si>
  <si>
    <r>
      <rPr>
        <sz val="10"/>
        <rFont val="Times New Roman"/>
        <charset val="134"/>
      </rPr>
      <t>2.1-3kg/s</t>
    </r>
    <r>
      <rPr>
        <sz val="10"/>
        <rFont val="宋体"/>
        <charset val="134"/>
      </rPr>
      <t>自走履带式谷物联合收割机（全喂入），包含</t>
    </r>
    <r>
      <rPr>
        <sz val="10"/>
        <rFont val="Times New Roman"/>
        <charset val="134"/>
      </rPr>
      <t>3-4kg/s</t>
    </r>
    <r>
      <rPr>
        <sz val="10"/>
        <rFont val="宋体"/>
        <charset val="134"/>
      </rPr>
      <t>自走履带式水稻联合收割机（全喂入）</t>
    </r>
  </si>
  <si>
    <t>2.1kg/s≤喂入量＜3kg/s，3kg/s≤水稻机喂入量＜4kg/s；自走履带式；喂入方式：全喂入</t>
  </si>
  <si>
    <r>
      <rPr>
        <sz val="10"/>
        <rFont val="Times New Roman"/>
        <charset val="134"/>
      </rPr>
      <t>3-4kg/s</t>
    </r>
    <r>
      <rPr>
        <sz val="10"/>
        <rFont val="宋体"/>
        <charset val="134"/>
      </rPr>
      <t>自走履带式谷物联合收割机（全喂入），包含</t>
    </r>
    <r>
      <rPr>
        <sz val="10"/>
        <rFont val="Times New Roman"/>
        <charset val="134"/>
      </rPr>
      <t>4kg/s</t>
    </r>
    <r>
      <rPr>
        <sz val="10"/>
        <rFont val="宋体"/>
        <charset val="134"/>
      </rPr>
      <t>及以上自走履带式水稻联合收割机（全喂入）</t>
    </r>
  </si>
  <si>
    <t>3kg/s≤喂入量＜4kg/s，水稻机喂入量≥4kg/s；自走履带式；喂入方式：全喂入</t>
  </si>
  <si>
    <r>
      <rPr>
        <sz val="10"/>
        <rFont val="Times New Roman"/>
        <charset val="134"/>
      </rPr>
      <t>4kg/s</t>
    </r>
    <r>
      <rPr>
        <sz val="10"/>
        <rFont val="宋体"/>
        <charset val="134"/>
      </rPr>
      <t>及以上自走履带式谷物联合收割机（全喂入）</t>
    </r>
  </si>
  <si>
    <t>喂入量≥4kg/s；自走履带式；喂入方式：全喂入</t>
  </si>
  <si>
    <t>3行35马力及以上半喂入联合收割机</t>
  </si>
  <si>
    <t>收获行数：3行；喂入方式：半喂入；功率≥35马力</t>
  </si>
  <si>
    <r>
      <rPr>
        <sz val="10"/>
        <rFont val="Times New Roman"/>
        <charset val="134"/>
      </rPr>
      <t>4</t>
    </r>
    <r>
      <rPr>
        <sz val="10"/>
        <rFont val="宋体"/>
        <charset val="134"/>
      </rPr>
      <t>行及以上</t>
    </r>
    <r>
      <rPr>
        <sz val="10"/>
        <rFont val="Times New Roman"/>
        <charset val="134"/>
      </rPr>
      <t>35</t>
    </r>
    <r>
      <rPr>
        <sz val="10"/>
        <rFont val="宋体"/>
        <charset val="134"/>
      </rPr>
      <t>马力及以上半喂入联合收割机</t>
    </r>
  </si>
  <si>
    <t>收获行数≥4行；喂入方式：半喂入；功率≥35马力</t>
  </si>
  <si>
    <t>粮油糖初加工机械</t>
  </si>
  <si>
    <t>粮食初加工机械</t>
  </si>
  <si>
    <t>谷物（粮食）干燥机</t>
  </si>
  <si>
    <r>
      <rPr>
        <sz val="10"/>
        <rFont val="宋体"/>
        <charset val="134"/>
      </rPr>
      <t>批处理量</t>
    </r>
    <r>
      <rPr>
        <sz val="10"/>
        <rFont val="Times New Roman"/>
        <charset val="134"/>
      </rPr>
      <t>4-10t</t>
    </r>
    <r>
      <rPr>
        <sz val="10"/>
        <rFont val="宋体"/>
        <charset val="134"/>
      </rPr>
      <t>循环式谷物烘干机</t>
    </r>
  </si>
  <si>
    <t>4t≤批处理量＜10t；循环式</t>
  </si>
  <si>
    <r>
      <rPr>
        <sz val="10"/>
        <rFont val="宋体"/>
        <charset val="134"/>
      </rPr>
      <t>批处理量</t>
    </r>
    <r>
      <rPr>
        <sz val="10"/>
        <rFont val="Times New Roman"/>
        <charset val="134"/>
      </rPr>
      <t>10-20t</t>
    </r>
    <r>
      <rPr>
        <sz val="10"/>
        <rFont val="宋体"/>
        <charset val="134"/>
      </rPr>
      <t>循环式谷物烘干机</t>
    </r>
  </si>
  <si>
    <t>10t≤批处理量＜20t；循环式</t>
  </si>
  <si>
    <r>
      <rPr>
        <sz val="10"/>
        <rFont val="宋体"/>
        <charset val="134"/>
      </rPr>
      <t>批处理量</t>
    </r>
    <r>
      <rPr>
        <sz val="10"/>
        <rFont val="Times New Roman"/>
        <charset val="134"/>
      </rPr>
      <t>20-30t</t>
    </r>
    <r>
      <rPr>
        <sz val="10"/>
        <rFont val="宋体"/>
        <charset val="134"/>
      </rPr>
      <t>循环式谷物烘干机</t>
    </r>
  </si>
  <si>
    <t>20t≤批处理量＜30t；循环式</t>
  </si>
  <si>
    <r>
      <rPr>
        <sz val="10"/>
        <rFont val="宋体"/>
        <charset val="134"/>
      </rPr>
      <t>批处理量</t>
    </r>
    <r>
      <rPr>
        <sz val="10"/>
        <rFont val="Times New Roman"/>
        <charset val="134"/>
      </rPr>
      <t>30t</t>
    </r>
    <r>
      <rPr>
        <sz val="10"/>
        <rFont val="宋体"/>
        <charset val="134"/>
      </rPr>
      <t>及以上循环式谷物烘干机</t>
    </r>
  </si>
  <si>
    <t>批处理量≥30t；循环式</t>
  </si>
  <si>
    <t>农用动力机械</t>
  </si>
  <si>
    <t>拖拉机</t>
  </si>
  <si>
    <t>轮式拖拉机</t>
  </si>
  <si>
    <r>
      <rPr>
        <sz val="10"/>
        <rFont val="Times New Roman"/>
        <charset val="134"/>
      </rPr>
      <t>30-40</t>
    </r>
    <r>
      <rPr>
        <sz val="10"/>
        <rFont val="宋体"/>
        <charset val="134"/>
      </rPr>
      <t>马力两轮驱动拖拉机</t>
    </r>
  </si>
  <si>
    <t>30马力≤功率＜40马力；驱动方式：两轮驱动</t>
  </si>
  <si>
    <r>
      <rPr>
        <sz val="10"/>
        <rFont val="Times New Roman"/>
        <charset val="134"/>
      </rPr>
      <t>40-50</t>
    </r>
    <r>
      <rPr>
        <sz val="10"/>
        <rFont val="宋体"/>
        <charset val="134"/>
      </rPr>
      <t>马力两轮驱动拖拉机</t>
    </r>
  </si>
  <si>
    <t>40马力≤功率＜50马力；驱动方式：两轮驱动</t>
  </si>
  <si>
    <r>
      <rPr>
        <sz val="10"/>
        <rFont val="Times New Roman"/>
        <charset val="134"/>
      </rPr>
      <t>50-60</t>
    </r>
    <r>
      <rPr>
        <sz val="10"/>
        <rFont val="宋体"/>
        <charset val="134"/>
      </rPr>
      <t>马力两轮驱动拖拉机</t>
    </r>
  </si>
  <si>
    <t>50马力≤功率＜60马力；驱动方式：两轮驱动</t>
  </si>
  <si>
    <r>
      <rPr>
        <sz val="10"/>
        <rFont val="Times New Roman"/>
        <charset val="134"/>
      </rPr>
      <t>60-70</t>
    </r>
    <r>
      <rPr>
        <sz val="10"/>
        <rFont val="宋体"/>
        <charset val="134"/>
      </rPr>
      <t>马力两轮驱动拖拉机</t>
    </r>
  </si>
  <si>
    <t>60马力≤功率＜70马力；驱动方式：两轮驱动</t>
  </si>
  <si>
    <r>
      <rPr>
        <sz val="10"/>
        <rFont val="Times New Roman"/>
        <charset val="134"/>
      </rPr>
      <t>70-80</t>
    </r>
    <r>
      <rPr>
        <sz val="10"/>
        <rFont val="宋体"/>
        <charset val="134"/>
      </rPr>
      <t>马力两轮驱动拖拉机</t>
    </r>
  </si>
  <si>
    <t>70马力≤功率＜80马力；驱动方式：两轮驱动</t>
  </si>
  <si>
    <r>
      <rPr>
        <sz val="10"/>
        <rFont val="Times New Roman"/>
        <charset val="134"/>
      </rPr>
      <t>80-90</t>
    </r>
    <r>
      <rPr>
        <sz val="10"/>
        <rFont val="宋体"/>
        <charset val="134"/>
      </rPr>
      <t>马力两轮驱动拖拉机</t>
    </r>
  </si>
  <si>
    <t>80马力≤功率＜90马力；驱动方式：两轮驱动</t>
  </si>
  <si>
    <r>
      <rPr>
        <sz val="10"/>
        <rFont val="Times New Roman"/>
        <charset val="134"/>
      </rPr>
      <t>90-100</t>
    </r>
    <r>
      <rPr>
        <sz val="10"/>
        <rFont val="宋体"/>
        <charset val="134"/>
      </rPr>
      <t>马力两轮驱动拖拉机</t>
    </r>
  </si>
  <si>
    <t>90马力≤功率＜100马力；驱动方式：两轮驱动</t>
  </si>
  <si>
    <r>
      <rPr>
        <sz val="10"/>
        <rFont val="Times New Roman"/>
        <charset val="134"/>
      </rPr>
      <t>100</t>
    </r>
    <r>
      <rPr>
        <sz val="10"/>
        <rFont val="宋体"/>
        <charset val="134"/>
      </rPr>
      <t>马力及以上两轮驱动拖拉机</t>
    </r>
  </si>
  <si>
    <t>功率≥100马力；驱动方式：两轮驱动</t>
  </si>
  <si>
    <r>
      <rPr>
        <sz val="10"/>
        <rFont val="Times New Roman"/>
        <charset val="134"/>
      </rPr>
      <t>30-40</t>
    </r>
    <r>
      <rPr>
        <sz val="10"/>
        <rFont val="宋体"/>
        <charset val="134"/>
      </rPr>
      <t>马力四轮驱动拖拉机</t>
    </r>
  </si>
  <si>
    <t>30马力≤功率＜40马力；驱动方式：四轮驱动</t>
  </si>
  <si>
    <r>
      <rPr>
        <sz val="10"/>
        <rFont val="Times New Roman"/>
        <charset val="134"/>
      </rPr>
      <t>40-50</t>
    </r>
    <r>
      <rPr>
        <sz val="10"/>
        <rFont val="宋体"/>
        <charset val="134"/>
      </rPr>
      <t>马力四轮驱动拖拉机</t>
    </r>
  </si>
  <si>
    <t>40马力≤功率＜50马力；驱动方式：四轮驱动</t>
  </si>
  <si>
    <r>
      <rPr>
        <sz val="10"/>
        <rFont val="Times New Roman"/>
        <charset val="134"/>
      </rPr>
      <t>50-60</t>
    </r>
    <r>
      <rPr>
        <sz val="10"/>
        <rFont val="宋体"/>
        <charset val="134"/>
      </rPr>
      <t>马力四轮驱动拖拉机</t>
    </r>
  </si>
  <si>
    <t>50马力≤功率＜60马力；驱动方式：四轮驱动</t>
  </si>
  <si>
    <r>
      <rPr>
        <sz val="10"/>
        <rFont val="Times New Roman"/>
        <charset val="134"/>
      </rPr>
      <t>60-70</t>
    </r>
    <r>
      <rPr>
        <sz val="10"/>
        <rFont val="宋体"/>
        <charset val="134"/>
      </rPr>
      <t>马力四轮驱动拖拉机</t>
    </r>
  </si>
  <si>
    <t>60马力≤功率＜70马力；驱动方式：四轮驱动</t>
  </si>
  <si>
    <r>
      <rPr>
        <sz val="10"/>
        <rFont val="Times New Roman"/>
        <charset val="134"/>
      </rPr>
      <t>70-80</t>
    </r>
    <r>
      <rPr>
        <sz val="10"/>
        <rFont val="宋体"/>
        <charset val="134"/>
      </rPr>
      <t>马力四轮驱动拖拉机</t>
    </r>
  </si>
  <si>
    <t>70马力≤功率＜80马力；驱动方式：四轮驱动；最小使用比质量≥38kg/kW</t>
  </si>
  <si>
    <r>
      <rPr>
        <sz val="10"/>
        <rFont val="Times New Roman"/>
        <charset val="134"/>
      </rPr>
      <t>80-90</t>
    </r>
    <r>
      <rPr>
        <sz val="10"/>
        <rFont val="宋体"/>
        <charset val="134"/>
      </rPr>
      <t>马力四轮驱动拖拉机</t>
    </r>
  </si>
  <si>
    <t>80马力≤功率＜90马力；驱动方式：四轮驱动；最小使用比质量≥40kg/kW</t>
  </si>
  <si>
    <r>
      <rPr>
        <sz val="10"/>
        <rFont val="Times New Roman"/>
        <charset val="134"/>
      </rPr>
      <t>80-90</t>
    </r>
    <r>
      <rPr>
        <sz val="10"/>
        <rFont val="宋体"/>
        <charset val="134"/>
      </rPr>
      <t>马力四轮驱动动力换挡拖拉机</t>
    </r>
  </si>
  <si>
    <t>80马力≤功率＜90马力；驱动方式：四轮驱动；换挡方式：部分动力换挡、动力换挡/换向、无级变速；最小使用比质量≥40kg/kW</t>
  </si>
  <si>
    <r>
      <rPr>
        <sz val="10"/>
        <rFont val="Times New Roman"/>
        <charset val="134"/>
      </rPr>
      <t>90-100</t>
    </r>
    <r>
      <rPr>
        <sz val="10"/>
        <rFont val="宋体"/>
        <charset val="134"/>
      </rPr>
      <t>马力四轮驱动拖拉机</t>
    </r>
  </si>
  <si>
    <t>90马力≤功率＜100马力；驱动方式：四轮驱动；最小使用比质量≥40kg/kW</t>
  </si>
  <si>
    <r>
      <rPr>
        <sz val="10"/>
        <rFont val="Times New Roman"/>
        <charset val="134"/>
      </rPr>
      <t>90-100</t>
    </r>
    <r>
      <rPr>
        <sz val="10"/>
        <rFont val="宋体"/>
        <charset val="134"/>
      </rPr>
      <t>马力四轮驱动动力换挡拖拉机</t>
    </r>
  </si>
  <si>
    <t>90马力≤功率＜100马力；驱动方式：四轮驱动；换挡方式：部分动力换挡、动力换挡/换向、无级变速；最小使用比质量≥40kg/kW</t>
  </si>
  <si>
    <r>
      <rPr>
        <sz val="10"/>
        <rFont val="Times New Roman"/>
        <charset val="134"/>
      </rPr>
      <t>100-120</t>
    </r>
    <r>
      <rPr>
        <sz val="10"/>
        <rFont val="宋体"/>
        <charset val="134"/>
      </rPr>
      <t>马力四轮驱动拖拉机</t>
    </r>
  </si>
  <si>
    <t>100马力≤功率＜120马力；驱动方式：四轮驱动；最小使用比质量≥43kg/kW</t>
  </si>
  <si>
    <r>
      <rPr>
        <sz val="10"/>
        <rFont val="Times New Roman"/>
        <charset val="134"/>
      </rPr>
      <t>100-120</t>
    </r>
    <r>
      <rPr>
        <sz val="10"/>
        <rFont val="宋体"/>
        <charset val="134"/>
      </rPr>
      <t>马力四轮驱动动力换挡拖拉机</t>
    </r>
  </si>
  <si>
    <t>100马力≤功率＜120马力；驱动方式：四轮驱动；换挡方式：部分动力换挡、动力换挡/换向、无级变速；最小使用比质量≥43kg/kW</t>
  </si>
  <si>
    <r>
      <rPr>
        <sz val="10"/>
        <rFont val="Times New Roman"/>
        <charset val="134"/>
      </rPr>
      <t>120-140</t>
    </r>
    <r>
      <rPr>
        <sz val="10"/>
        <rFont val="宋体"/>
        <charset val="134"/>
      </rPr>
      <t>马力四轮驱动拖拉机</t>
    </r>
  </si>
  <si>
    <t>120马力≤功率＜140马力；驱动方式：四轮驱动；最小使用比质量≥43kg/kW</t>
  </si>
  <si>
    <r>
      <rPr>
        <sz val="10"/>
        <rFont val="Times New Roman"/>
        <charset val="134"/>
      </rPr>
      <t>120-140</t>
    </r>
    <r>
      <rPr>
        <sz val="10"/>
        <rFont val="宋体"/>
        <charset val="134"/>
      </rPr>
      <t>马力四轮驱动动力换挡拖拉机</t>
    </r>
  </si>
  <si>
    <t>120马力≤功率＜140马力；驱动方式：四轮驱动；换挡方式：部分动力换挡、动力换挡/换向、无级变速；最小使用比质量≥43kg/kW</t>
  </si>
  <si>
    <r>
      <rPr>
        <sz val="10"/>
        <rFont val="Times New Roman"/>
        <charset val="134"/>
      </rPr>
      <t>140-160</t>
    </r>
    <r>
      <rPr>
        <sz val="10"/>
        <rFont val="宋体"/>
        <charset val="134"/>
      </rPr>
      <t>马力四轮驱动拖拉机</t>
    </r>
  </si>
  <si>
    <t>140马力≤功率＜160马力；驱动方式：四轮驱动；最小使用比质量≥43kg/kW</t>
  </si>
  <si>
    <r>
      <rPr>
        <sz val="10"/>
        <rFont val="Times New Roman"/>
        <charset val="134"/>
      </rPr>
      <t>140-160</t>
    </r>
    <r>
      <rPr>
        <sz val="10"/>
        <rFont val="宋体"/>
        <charset val="134"/>
      </rPr>
      <t>马力四轮驱动动力换挡拖拉机</t>
    </r>
  </si>
  <si>
    <t>140马力≤功率＜160马力；驱动方式：四轮驱动；换挡方式：部分动力换挡、动力换挡/换向、无级变速；最小使用比质量≥43kg/kW</t>
  </si>
  <si>
    <r>
      <rPr>
        <sz val="10"/>
        <rFont val="Times New Roman"/>
        <charset val="134"/>
      </rPr>
      <t>160-180</t>
    </r>
    <r>
      <rPr>
        <sz val="10"/>
        <rFont val="宋体"/>
        <charset val="134"/>
      </rPr>
      <t>马力四轮驱动拖拉机</t>
    </r>
  </si>
  <si>
    <t>160马力≤功率＜180马力；驱动方式：四轮驱动；最小使用比质量≥43kg/kW</t>
  </si>
  <si>
    <r>
      <rPr>
        <sz val="10"/>
        <rFont val="Times New Roman"/>
        <charset val="134"/>
      </rPr>
      <t>160-180</t>
    </r>
    <r>
      <rPr>
        <sz val="10"/>
        <rFont val="宋体"/>
        <charset val="134"/>
      </rPr>
      <t>马力四轮驱动动力换挡拖拉机</t>
    </r>
  </si>
  <si>
    <t>160马力≤功率＜180马力；驱动方式：四轮驱动；换挡方式：部分动力换挡、动力换挡/换向、无级变速；最小使用比质量≥43kg/kW</t>
  </si>
  <si>
    <r>
      <rPr>
        <sz val="10"/>
        <rFont val="Times New Roman"/>
        <charset val="134"/>
      </rPr>
      <t>180-200</t>
    </r>
    <r>
      <rPr>
        <sz val="10"/>
        <rFont val="宋体"/>
        <charset val="134"/>
      </rPr>
      <t>马力四轮驱动拖拉机</t>
    </r>
  </si>
  <si>
    <t>180马力≤功率＜200马力；驱动方式：四轮驱动；最小使用比质量≥43kg/kW</t>
  </si>
  <si>
    <r>
      <rPr>
        <sz val="10"/>
        <rFont val="Times New Roman"/>
        <charset val="134"/>
      </rPr>
      <t>180-200</t>
    </r>
    <r>
      <rPr>
        <sz val="10"/>
        <rFont val="宋体"/>
        <charset val="134"/>
      </rPr>
      <t>马力四轮驱动动力换挡拖拉机</t>
    </r>
  </si>
  <si>
    <t>180马力≤功率＜200马力；驱动方式：四轮驱动；换挡方式：部分动力换挡、动力换挡/换向、无级变速；最小使用比质量≥43kg/kW</t>
  </si>
  <si>
    <r>
      <rPr>
        <sz val="10"/>
        <rFont val="Times New Roman"/>
        <charset val="134"/>
      </rPr>
      <t>200</t>
    </r>
    <r>
      <rPr>
        <sz val="10"/>
        <rFont val="宋体"/>
        <charset val="134"/>
      </rPr>
      <t>马力及以上四轮驱动拖拉机</t>
    </r>
  </si>
  <si>
    <t>功率≥200马力；驱动方式：四轮驱动；最小使用比质量≥43kg/kW</t>
  </si>
  <si>
    <r>
      <rPr>
        <sz val="10"/>
        <rFont val="Times New Roman"/>
        <charset val="134"/>
      </rPr>
      <t>200</t>
    </r>
    <r>
      <rPr>
        <sz val="10"/>
        <rFont val="宋体"/>
        <charset val="134"/>
      </rPr>
      <t>马力及以上四轮驱动动力换挡拖拉机</t>
    </r>
  </si>
  <si>
    <t>功率≥200马力；驱动方式：四轮驱动；换挡方式：部分动力换挡、动力换挡/换向、无级变速；最小使用比质量≥43kg/kW</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</si>
</sst>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176" formatCode="0_ "/>
    <numFmt numFmtId="44" formatCode="_ &quot;￥&quot;* #,##0.00_ ;_ &quot;￥&quot;* \-#,##0.00_ ;_ &quot;￥&quot;* &quot;-&quot;??_ ;_ @_ "/>
  </numFmts>
  <fonts count="34">
    <font>
      <sz val="11"/>
      <color indexed="8"/>
      <name val="宋体"/>
      <charset val="134"/>
      <scheme val="minor"/>
    </font>
    <font>
      <sz val="11"/>
      <color rgb="FFFF0000"/>
      <name val="Times New Roman"/>
      <charset val="134"/>
    </font>
    <font>
      <sz val="11"/>
      <name val="Times New Roman"/>
      <charset val="134"/>
    </font>
    <font>
      <sz val="11"/>
      <color rgb="FFFF0000"/>
      <name val="宋体"/>
      <charset val="134"/>
      <scheme val="minor"/>
    </font>
    <font>
      <sz val="11"/>
      <name val="宋体"/>
      <charset val="134"/>
      <scheme val="minor"/>
    </font>
    <font>
      <sz val="11"/>
      <color theme="1"/>
      <name val="Times New Roman"/>
      <charset val="134"/>
    </font>
    <font>
      <sz val="11"/>
      <color indexed="8"/>
      <name val="Times New Roman"/>
      <charset val="134"/>
    </font>
    <font>
      <sz val="14"/>
      <color rgb="FF000000"/>
      <name val="方正黑体_GBK"/>
      <charset val="134"/>
    </font>
    <font>
      <sz val="18"/>
      <color rgb="FF000000"/>
      <name val="方正小标宋_GBK"/>
      <charset val="134"/>
    </font>
    <font>
      <sz val="18"/>
      <color indexed="8"/>
      <name val="方正小标宋_GBK"/>
      <charset val="134"/>
    </font>
    <font>
      <sz val="10"/>
      <color indexed="8"/>
      <name val="方正黑体_GBK"/>
      <charset val="134"/>
    </font>
    <font>
      <sz val="10"/>
      <name val="Times New Roman"/>
      <charset val="134"/>
    </font>
    <font>
      <sz val="10"/>
      <name val="宋体"/>
      <charset val="134"/>
    </font>
    <font>
      <sz val="10"/>
      <color rgb="FF000000"/>
      <name val="方正黑体_GBK"/>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6"/>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2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0" borderId="9" applyNumberFormat="false" applyFill="false" applyAlignment="false" applyProtection="false">
      <alignment vertical="center"/>
    </xf>
    <xf numFmtId="9" fontId="20" fillId="0" borderId="0" applyFon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22" fillId="0" borderId="8" applyNumberFormat="false" applyFill="false" applyAlignment="false" applyProtection="false">
      <alignment vertical="center"/>
    </xf>
    <xf numFmtId="42" fontId="20" fillId="0" borderId="0" applyFont="false" applyFill="false" applyBorder="false" applyAlignment="false" applyProtection="false">
      <alignment vertical="center"/>
    </xf>
    <xf numFmtId="0" fontId="15" fillId="15"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14"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28" fillId="0" borderId="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21" fillId="11" borderId="6" applyNumberFormat="false" applyAlignment="false" applyProtection="false">
      <alignment vertical="center"/>
    </xf>
    <xf numFmtId="0" fontId="29" fillId="0" borderId="0" applyNumberFormat="false" applyFill="false" applyBorder="false" applyAlignment="false" applyProtection="false">
      <alignment vertical="center"/>
    </xf>
    <xf numFmtId="41" fontId="20" fillId="0" borderId="0" applyFont="false" applyFill="false" applyBorder="false" applyAlignment="false" applyProtection="false">
      <alignment vertical="center"/>
    </xf>
    <xf numFmtId="0" fontId="15" fillId="30"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31" fillId="26" borderId="6" applyNumberFormat="false" applyAlignment="false" applyProtection="false">
      <alignment vertical="center"/>
    </xf>
    <xf numFmtId="0" fontId="27" fillId="11" borderId="10" applyNumberFormat="false" applyAlignment="false" applyProtection="false">
      <alignment vertical="center"/>
    </xf>
    <xf numFmtId="0" fontId="32" fillId="31" borderId="11" applyNumberFormat="false" applyAlignment="false" applyProtection="false">
      <alignment vertical="center"/>
    </xf>
    <xf numFmtId="0" fontId="33" fillId="0" borderId="12" applyNumberFormat="false" applyFill="false" applyAlignment="false" applyProtection="false">
      <alignment vertical="center"/>
    </xf>
    <xf numFmtId="0" fontId="15" fillId="28"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20" fillId="10" borderId="5"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12" borderId="0" applyNumberFormat="false" applyBorder="false" applyAlignment="false" applyProtection="false">
      <alignment vertical="center"/>
    </xf>
  </cellStyleXfs>
  <cellXfs count="21">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lignment vertical="center"/>
    </xf>
    <xf numFmtId="0" fontId="4" fillId="0" borderId="0" xfId="0" applyFont="true">
      <alignment vertical="center"/>
    </xf>
    <xf numFmtId="0" fontId="5" fillId="0" borderId="0" xfId="0" applyFont="true" applyAlignment="true">
      <alignment horizontal="center" vertical="center"/>
    </xf>
    <xf numFmtId="0" fontId="6" fillId="0" borderId="0" xfId="0" applyFont="true" applyAlignment="true">
      <alignment horizontal="center" vertical="center"/>
    </xf>
    <xf numFmtId="0" fontId="7" fillId="0" borderId="0" xfId="0" applyFont="true" applyAlignment="true">
      <alignment horizontal="left" vertical="center"/>
    </xf>
    <xf numFmtId="0" fontId="8" fillId="0" borderId="0" xfId="0" applyFont="true" applyAlignment="true">
      <alignment horizontal="center" vertical="center"/>
    </xf>
    <xf numFmtId="0" fontId="9" fillId="0" borderId="0" xfId="0" applyFont="true" applyAlignment="true">
      <alignment horizontal="center" vertical="center"/>
    </xf>
    <xf numFmtId="0" fontId="10" fillId="0" borderId="1" xfId="0" applyFont="true" applyBorder="true" applyAlignment="true">
      <alignment horizontal="center" vertical="center" wrapText="true"/>
    </xf>
    <xf numFmtId="0" fontId="11" fillId="0" borderId="1"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176" fontId="11" fillId="0" borderId="1" xfId="0" applyNumberFormat="true" applyFont="true" applyBorder="true" applyAlignment="true">
      <alignment horizontal="center" vertical="center" wrapText="true"/>
    </xf>
    <xf numFmtId="0" fontId="11" fillId="0" borderId="1" xfId="0" applyFont="true" applyFill="true" applyBorder="true" applyAlignment="true" applyProtection="true">
      <alignment horizontal="center" vertical="center" wrapText="true"/>
    </xf>
    <xf numFmtId="0" fontId="12" fillId="0" borderId="1" xfId="0" applyFont="true" applyFill="true" applyBorder="true" applyAlignment="true" applyProtection="true">
      <alignment horizontal="center" vertical="center" wrapText="true"/>
    </xf>
    <xf numFmtId="0" fontId="12" fillId="0" borderId="1" xfId="0" applyNumberFormat="true" applyFont="true" applyBorder="true" applyAlignment="true">
      <alignment horizontal="center" vertical="center" wrapText="true"/>
    </xf>
    <xf numFmtId="0" fontId="12" fillId="0" borderId="2" xfId="0" applyNumberFormat="true" applyFont="true" applyBorder="true" applyAlignment="true">
      <alignment horizontal="center" vertical="center" wrapText="true"/>
    </xf>
    <xf numFmtId="0" fontId="12" fillId="0" borderId="3" xfId="0" applyNumberFormat="true" applyFont="true" applyBorder="true" applyAlignment="true">
      <alignment horizontal="center" vertical="center" wrapText="true"/>
    </xf>
    <xf numFmtId="0" fontId="12" fillId="0" borderId="4"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zoomScale="90" zoomScaleNormal="90" workbookViewId="0">
      <pane ySplit="5" topLeftCell="A16" activePane="bottomLeft" state="frozenSplit"/>
      <selection/>
      <selection pane="bottomLeft" activeCell="F17" sqref="F17"/>
    </sheetView>
  </sheetViews>
  <sheetFormatPr defaultColWidth="8.89166666666667" defaultRowHeight="15.75"/>
  <cols>
    <col min="1" max="1" width="4.81666666666667" style="6" customWidth="true"/>
    <col min="2" max="2" width="9.575" style="6" customWidth="true"/>
    <col min="3" max="3" width="9.16666666666667" style="6" customWidth="true"/>
    <col min="4" max="4" width="9.44166666666667" style="6" customWidth="true"/>
    <col min="5" max="5" width="14.7166666666667" style="6" customWidth="true"/>
    <col min="6" max="6" width="20" style="6" customWidth="true"/>
    <col min="7" max="7" width="8.275" style="6" customWidth="true"/>
    <col min="8" max="8" width="8.60833333333333" style="6" customWidth="true"/>
    <col min="9" max="9" width="6.94166666666667" style="6" customWidth="true"/>
    <col min="10" max="10" width="10.8333333333333" style="6" customWidth="true"/>
  </cols>
  <sheetData>
    <row r="1" ht="20" customHeight="true" spans="1:1">
      <c r="A1" s="7" t="s">
        <v>0</v>
      </c>
    </row>
    <row r="2" ht="20" customHeight="true"/>
    <row r="3" ht="30" customHeight="true" spans="1:10">
      <c r="A3" s="8" t="s">
        <v>1</v>
      </c>
      <c r="B3" s="8"/>
      <c r="C3" s="9"/>
      <c r="D3" s="9"/>
      <c r="E3" s="9"/>
      <c r="F3" s="9"/>
      <c r="G3" s="9"/>
      <c r="H3" s="9"/>
      <c r="I3" s="9"/>
      <c r="J3" s="9"/>
    </row>
    <row r="4" ht="20" customHeight="true"/>
    <row r="5" ht="70" customHeight="true" spans="1:10">
      <c r="A5" s="10" t="s">
        <v>2</v>
      </c>
      <c r="B5" s="10" t="s">
        <v>3</v>
      </c>
      <c r="C5" s="10" t="s">
        <v>4</v>
      </c>
      <c r="D5" s="10" t="s">
        <v>5</v>
      </c>
      <c r="E5" s="10" t="s">
        <v>6</v>
      </c>
      <c r="F5" s="10" t="s">
        <v>7</v>
      </c>
      <c r="G5" s="13" t="s">
        <v>8</v>
      </c>
      <c r="H5" s="13" t="s">
        <v>9</v>
      </c>
      <c r="I5" s="13" t="s">
        <v>10</v>
      </c>
      <c r="J5" s="13" t="s">
        <v>11</v>
      </c>
    </row>
    <row r="6" s="1" customFormat="true" ht="40" customHeight="true" spans="1:10">
      <c r="A6" s="11">
        <v>1</v>
      </c>
      <c r="B6" s="12" t="s">
        <v>12</v>
      </c>
      <c r="C6" s="12" t="s">
        <v>13</v>
      </c>
      <c r="D6" s="12" t="s">
        <v>14</v>
      </c>
      <c r="E6" s="12" t="s">
        <v>15</v>
      </c>
      <c r="F6" s="12" t="s">
        <v>16</v>
      </c>
      <c r="G6" s="14">
        <v>900</v>
      </c>
      <c r="H6" s="14">
        <v>840</v>
      </c>
      <c r="I6" s="14">
        <f>G6-H6</f>
        <v>60</v>
      </c>
      <c r="J6" s="17" t="s">
        <v>17</v>
      </c>
    </row>
    <row r="7" s="1" customFormat="true" ht="40" customHeight="true" spans="1:10">
      <c r="A7" s="11">
        <v>2</v>
      </c>
      <c r="B7" s="12" t="s">
        <v>12</v>
      </c>
      <c r="C7" s="12" t="s">
        <v>13</v>
      </c>
      <c r="D7" s="12" t="s">
        <v>14</v>
      </c>
      <c r="E7" s="12" t="s">
        <v>18</v>
      </c>
      <c r="F7" s="12" t="s">
        <v>19</v>
      </c>
      <c r="G7" s="14">
        <v>1800</v>
      </c>
      <c r="H7" s="14">
        <v>1200</v>
      </c>
      <c r="I7" s="14">
        <f t="shared" ref="I7:I38" si="0">G7-H7</f>
        <v>600</v>
      </c>
      <c r="J7" s="17" t="s">
        <v>17</v>
      </c>
    </row>
    <row r="8" s="1" customFormat="true" ht="40" customHeight="true" spans="1:10">
      <c r="A8" s="11">
        <v>3</v>
      </c>
      <c r="B8" s="12" t="s">
        <v>12</v>
      </c>
      <c r="C8" s="12" t="s">
        <v>13</v>
      </c>
      <c r="D8" s="12" t="s">
        <v>14</v>
      </c>
      <c r="E8" s="12" t="s">
        <v>20</v>
      </c>
      <c r="F8" s="12" t="s">
        <v>21</v>
      </c>
      <c r="G8" s="14">
        <v>2300</v>
      </c>
      <c r="H8" s="14">
        <v>1500</v>
      </c>
      <c r="I8" s="14">
        <f t="shared" si="0"/>
        <v>800</v>
      </c>
      <c r="J8" s="17" t="s">
        <v>17</v>
      </c>
    </row>
    <row r="9" s="1" customFormat="true" ht="40" customHeight="true" spans="1:10">
      <c r="A9" s="11">
        <v>4</v>
      </c>
      <c r="B9" s="12" t="s">
        <v>12</v>
      </c>
      <c r="C9" s="12" t="s">
        <v>13</v>
      </c>
      <c r="D9" s="12" t="s">
        <v>14</v>
      </c>
      <c r="E9" s="12" t="s">
        <v>22</v>
      </c>
      <c r="F9" s="12" t="s">
        <v>23</v>
      </c>
      <c r="G9" s="14">
        <v>1600</v>
      </c>
      <c r="H9" s="14">
        <v>1200</v>
      </c>
      <c r="I9" s="14">
        <f t="shared" si="0"/>
        <v>400</v>
      </c>
      <c r="J9" s="17" t="s">
        <v>17</v>
      </c>
    </row>
    <row r="10" s="1" customFormat="true" ht="40" customHeight="true" spans="1:10">
      <c r="A10" s="11">
        <v>5</v>
      </c>
      <c r="B10" s="12" t="s">
        <v>12</v>
      </c>
      <c r="C10" s="12" t="s">
        <v>13</v>
      </c>
      <c r="D10" s="12" t="s">
        <v>14</v>
      </c>
      <c r="E10" s="12" t="s">
        <v>24</v>
      </c>
      <c r="F10" s="12" t="s">
        <v>25</v>
      </c>
      <c r="G10" s="14">
        <v>3000</v>
      </c>
      <c r="H10" s="14">
        <v>2600</v>
      </c>
      <c r="I10" s="14">
        <f t="shared" si="0"/>
        <v>400</v>
      </c>
      <c r="J10" s="17" t="s">
        <v>17</v>
      </c>
    </row>
    <row r="11" s="1" customFormat="true" ht="40" customHeight="true" spans="1:10">
      <c r="A11" s="11">
        <v>6</v>
      </c>
      <c r="B11" s="12" t="s">
        <v>12</v>
      </c>
      <c r="C11" s="12" t="s">
        <v>13</v>
      </c>
      <c r="D11" s="12" t="s">
        <v>14</v>
      </c>
      <c r="E11" s="12" t="s">
        <v>26</v>
      </c>
      <c r="F11" s="12" t="s">
        <v>27</v>
      </c>
      <c r="G11" s="14">
        <v>3300</v>
      </c>
      <c r="H11" s="14">
        <v>2800</v>
      </c>
      <c r="I11" s="14">
        <f t="shared" si="0"/>
        <v>500</v>
      </c>
      <c r="J11" s="17" t="s">
        <v>17</v>
      </c>
    </row>
    <row r="12" s="1" customFormat="true" ht="60" customHeight="true" spans="1:10">
      <c r="A12" s="11">
        <v>7</v>
      </c>
      <c r="B12" s="12" t="s">
        <v>12</v>
      </c>
      <c r="C12" s="12" t="s">
        <v>13</v>
      </c>
      <c r="D12" s="12" t="s">
        <v>14</v>
      </c>
      <c r="E12" s="11" t="s">
        <v>28</v>
      </c>
      <c r="F12" s="11" t="s">
        <v>29</v>
      </c>
      <c r="G12" s="14">
        <v>7700</v>
      </c>
      <c r="H12" s="14">
        <v>6300</v>
      </c>
      <c r="I12" s="14">
        <f t="shared" si="0"/>
        <v>1400</v>
      </c>
      <c r="J12" s="17" t="s">
        <v>17</v>
      </c>
    </row>
    <row r="13" s="2" customFormat="true" ht="60" customHeight="true" spans="1:10">
      <c r="A13" s="11">
        <v>8</v>
      </c>
      <c r="B13" s="12" t="s">
        <v>12</v>
      </c>
      <c r="C13" s="12" t="s">
        <v>13</v>
      </c>
      <c r="D13" s="12" t="s">
        <v>14</v>
      </c>
      <c r="E13" s="11" t="s">
        <v>30</v>
      </c>
      <c r="F13" s="11" t="s">
        <v>31</v>
      </c>
      <c r="G13" s="14">
        <v>15100</v>
      </c>
      <c r="H13" s="14">
        <v>14300</v>
      </c>
      <c r="I13" s="14">
        <f t="shared" si="0"/>
        <v>800</v>
      </c>
      <c r="J13" s="17" t="s">
        <v>17</v>
      </c>
    </row>
    <row r="14" s="1" customFormat="true" ht="40" customHeight="true" spans="1:10">
      <c r="A14" s="11">
        <v>9</v>
      </c>
      <c r="B14" s="12" t="s">
        <v>32</v>
      </c>
      <c r="C14" s="12" t="s">
        <v>33</v>
      </c>
      <c r="D14" s="12" t="s">
        <v>34</v>
      </c>
      <c r="E14" s="11" t="s">
        <v>35</v>
      </c>
      <c r="F14" s="11" t="s">
        <v>36</v>
      </c>
      <c r="G14" s="14">
        <v>3200</v>
      </c>
      <c r="H14" s="14">
        <v>2100</v>
      </c>
      <c r="I14" s="14">
        <f t="shared" si="0"/>
        <v>1100</v>
      </c>
      <c r="J14" s="17" t="s">
        <v>17</v>
      </c>
    </row>
    <row r="15" s="1" customFormat="true" ht="40" customHeight="true" spans="1:10">
      <c r="A15" s="11">
        <v>10</v>
      </c>
      <c r="B15" s="12" t="s">
        <v>32</v>
      </c>
      <c r="C15" s="12" t="s">
        <v>33</v>
      </c>
      <c r="D15" s="12" t="s">
        <v>34</v>
      </c>
      <c r="E15" s="11" t="s">
        <v>37</v>
      </c>
      <c r="F15" s="11" t="s">
        <v>38</v>
      </c>
      <c r="G15" s="14">
        <v>4900</v>
      </c>
      <c r="H15" s="14">
        <v>4700</v>
      </c>
      <c r="I15" s="14">
        <f t="shared" si="0"/>
        <v>200</v>
      </c>
      <c r="J15" s="17" t="s">
        <v>17</v>
      </c>
    </row>
    <row r="16" s="2" customFormat="true" ht="40" customHeight="true" spans="1:10">
      <c r="A16" s="11">
        <v>11</v>
      </c>
      <c r="B16" s="12" t="s">
        <v>32</v>
      </c>
      <c r="C16" s="12" t="s">
        <v>33</v>
      </c>
      <c r="D16" s="12" t="s">
        <v>34</v>
      </c>
      <c r="E16" s="11" t="s">
        <v>39</v>
      </c>
      <c r="F16" s="11" t="s">
        <v>40</v>
      </c>
      <c r="G16" s="14">
        <v>14700</v>
      </c>
      <c r="H16" s="14">
        <v>12400</v>
      </c>
      <c r="I16" s="14">
        <f t="shared" si="0"/>
        <v>2300</v>
      </c>
      <c r="J16" s="17" t="s">
        <v>17</v>
      </c>
    </row>
    <row r="17" s="1" customFormat="true" ht="40" customHeight="true" spans="1:10">
      <c r="A17" s="11">
        <v>12</v>
      </c>
      <c r="B17" s="12" t="s">
        <v>32</v>
      </c>
      <c r="C17" s="12" t="s">
        <v>33</v>
      </c>
      <c r="D17" s="12" t="s">
        <v>34</v>
      </c>
      <c r="E17" s="11" t="s">
        <v>41</v>
      </c>
      <c r="F17" s="11" t="s">
        <v>42</v>
      </c>
      <c r="G17" s="14">
        <v>29900</v>
      </c>
      <c r="H17" s="14">
        <v>26100</v>
      </c>
      <c r="I17" s="14">
        <f t="shared" si="0"/>
        <v>3800</v>
      </c>
      <c r="J17" s="17" t="s">
        <v>17</v>
      </c>
    </row>
    <row r="18" s="1" customFormat="true" ht="40" customHeight="true" spans="1:10">
      <c r="A18" s="11">
        <v>13</v>
      </c>
      <c r="B18" s="12" t="s">
        <v>32</v>
      </c>
      <c r="C18" s="12" t="s">
        <v>33</v>
      </c>
      <c r="D18" s="12" t="s">
        <v>34</v>
      </c>
      <c r="E18" s="11" t="s">
        <v>43</v>
      </c>
      <c r="F18" s="11" t="s">
        <v>44</v>
      </c>
      <c r="G18" s="14">
        <v>36300</v>
      </c>
      <c r="H18" s="14">
        <v>30000</v>
      </c>
      <c r="I18" s="14">
        <f t="shared" si="0"/>
        <v>6300</v>
      </c>
      <c r="J18" s="17" t="s">
        <v>17</v>
      </c>
    </row>
    <row r="19" s="2" customFormat="true" ht="40" customHeight="true" spans="1:10">
      <c r="A19" s="11">
        <v>14</v>
      </c>
      <c r="B19" s="12" t="s">
        <v>45</v>
      </c>
      <c r="C19" s="12" t="s">
        <v>46</v>
      </c>
      <c r="D19" s="12" t="s">
        <v>47</v>
      </c>
      <c r="E19" s="12" t="s">
        <v>48</v>
      </c>
      <c r="F19" s="12" t="s">
        <v>49</v>
      </c>
      <c r="G19" s="14">
        <v>2500</v>
      </c>
      <c r="H19" s="14">
        <v>2300</v>
      </c>
      <c r="I19" s="14">
        <f t="shared" si="0"/>
        <v>200</v>
      </c>
      <c r="J19" s="17" t="s">
        <v>50</v>
      </c>
    </row>
    <row r="20" s="3" customFormat="true" ht="40" customHeight="true" spans="1:10">
      <c r="A20" s="11">
        <v>15</v>
      </c>
      <c r="B20" s="12" t="s">
        <v>45</v>
      </c>
      <c r="C20" s="12" t="s">
        <v>46</v>
      </c>
      <c r="D20" s="12" t="s">
        <v>47</v>
      </c>
      <c r="E20" s="11" t="s">
        <v>51</v>
      </c>
      <c r="F20" s="11" t="s">
        <v>52</v>
      </c>
      <c r="G20" s="14">
        <v>780</v>
      </c>
      <c r="H20" s="14">
        <v>710</v>
      </c>
      <c r="I20" s="14">
        <f t="shared" si="0"/>
        <v>70</v>
      </c>
      <c r="J20" s="17" t="s">
        <v>17</v>
      </c>
    </row>
    <row r="21" s="3" customFormat="true" ht="40" customHeight="true" spans="1:10">
      <c r="A21" s="11">
        <v>16</v>
      </c>
      <c r="B21" s="12" t="s">
        <v>45</v>
      </c>
      <c r="C21" s="12" t="s">
        <v>46</v>
      </c>
      <c r="D21" s="12" t="s">
        <v>47</v>
      </c>
      <c r="E21" s="11" t="s">
        <v>53</v>
      </c>
      <c r="F21" s="11" t="s">
        <v>54</v>
      </c>
      <c r="G21" s="14">
        <v>1500</v>
      </c>
      <c r="H21" s="14">
        <v>960</v>
      </c>
      <c r="I21" s="14">
        <f t="shared" si="0"/>
        <v>540</v>
      </c>
      <c r="J21" s="17" t="s">
        <v>17</v>
      </c>
    </row>
    <row r="22" s="3" customFormat="true" ht="40" customHeight="true" spans="1:10">
      <c r="A22" s="11">
        <v>17</v>
      </c>
      <c r="B22" s="12" t="s">
        <v>45</v>
      </c>
      <c r="C22" s="12" t="s">
        <v>46</v>
      </c>
      <c r="D22" s="12" t="s">
        <v>47</v>
      </c>
      <c r="E22" s="11" t="s">
        <v>55</v>
      </c>
      <c r="F22" s="11" t="s">
        <v>56</v>
      </c>
      <c r="G22" s="14">
        <v>4400</v>
      </c>
      <c r="H22" s="14">
        <v>4100</v>
      </c>
      <c r="I22" s="14">
        <f t="shared" si="0"/>
        <v>300</v>
      </c>
      <c r="J22" s="17" t="s">
        <v>17</v>
      </c>
    </row>
    <row r="23" s="4" customFormat="true" ht="40" customHeight="true" spans="1:10">
      <c r="A23" s="11">
        <v>18</v>
      </c>
      <c r="B23" s="12" t="s">
        <v>45</v>
      </c>
      <c r="C23" s="12" t="s">
        <v>46</v>
      </c>
      <c r="D23" s="12" t="s">
        <v>47</v>
      </c>
      <c r="E23" s="11" t="s">
        <v>57</v>
      </c>
      <c r="F23" s="11" t="s">
        <v>58</v>
      </c>
      <c r="G23" s="14">
        <v>4400</v>
      </c>
      <c r="H23" s="14">
        <v>4100</v>
      </c>
      <c r="I23" s="14">
        <f t="shared" si="0"/>
        <v>300</v>
      </c>
      <c r="J23" s="17" t="s">
        <v>17</v>
      </c>
    </row>
    <row r="24" s="4" customFormat="true" ht="80" customHeight="true" spans="1:10">
      <c r="A24" s="11">
        <v>19</v>
      </c>
      <c r="B24" s="12" t="s">
        <v>45</v>
      </c>
      <c r="C24" s="12" t="s">
        <v>46</v>
      </c>
      <c r="D24" s="12" t="s">
        <v>47</v>
      </c>
      <c r="E24" s="11" t="s">
        <v>59</v>
      </c>
      <c r="F24" s="11" t="s">
        <v>60</v>
      </c>
      <c r="G24" s="14">
        <v>3100</v>
      </c>
      <c r="H24" s="14">
        <v>2700</v>
      </c>
      <c r="I24" s="14">
        <f t="shared" si="0"/>
        <v>400</v>
      </c>
      <c r="J24" s="17" t="s">
        <v>17</v>
      </c>
    </row>
    <row r="25" s="3" customFormat="true" ht="80" customHeight="true" spans="1:10">
      <c r="A25" s="11">
        <v>20</v>
      </c>
      <c r="B25" s="12" t="s">
        <v>45</v>
      </c>
      <c r="C25" s="12" t="s">
        <v>46</v>
      </c>
      <c r="D25" s="12" t="s">
        <v>47</v>
      </c>
      <c r="E25" s="11" t="s">
        <v>61</v>
      </c>
      <c r="F25" s="11" t="s">
        <v>62</v>
      </c>
      <c r="G25" s="14">
        <v>14000</v>
      </c>
      <c r="H25" s="14">
        <v>11900</v>
      </c>
      <c r="I25" s="14">
        <f t="shared" si="0"/>
        <v>2100</v>
      </c>
      <c r="J25" s="17" t="s">
        <v>17</v>
      </c>
    </row>
    <row r="26" s="3" customFormat="true" ht="80" customHeight="true" spans="1:10">
      <c r="A26" s="11">
        <v>21</v>
      </c>
      <c r="B26" s="12" t="s">
        <v>45</v>
      </c>
      <c r="C26" s="12" t="s">
        <v>46</v>
      </c>
      <c r="D26" s="12" t="s">
        <v>47</v>
      </c>
      <c r="E26" s="11" t="s">
        <v>63</v>
      </c>
      <c r="F26" s="11" t="s">
        <v>64</v>
      </c>
      <c r="G26" s="14">
        <v>15000</v>
      </c>
      <c r="H26" s="14">
        <v>13900</v>
      </c>
      <c r="I26" s="14">
        <f t="shared" si="0"/>
        <v>1100</v>
      </c>
      <c r="J26" s="17" t="s">
        <v>17</v>
      </c>
    </row>
    <row r="27" s="3" customFormat="true" ht="80" customHeight="true" spans="1:10">
      <c r="A27" s="11">
        <v>22</v>
      </c>
      <c r="B27" s="12" t="s">
        <v>45</v>
      </c>
      <c r="C27" s="12" t="s">
        <v>46</v>
      </c>
      <c r="D27" s="12" t="s">
        <v>47</v>
      </c>
      <c r="E27" s="11" t="s">
        <v>65</v>
      </c>
      <c r="F27" s="11" t="s">
        <v>66</v>
      </c>
      <c r="G27" s="14">
        <v>21700</v>
      </c>
      <c r="H27" s="14">
        <v>19200</v>
      </c>
      <c r="I27" s="14">
        <f t="shared" si="0"/>
        <v>2500</v>
      </c>
      <c r="J27" s="17" t="s">
        <v>17</v>
      </c>
    </row>
    <row r="28" s="3" customFormat="true" ht="50" customHeight="true" spans="1:10">
      <c r="A28" s="11">
        <v>23</v>
      </c>
      <c r="B28" s="12" t="s">
        <v>45</v>
      </c>
      <c r="C28" s="12" t="s">
        <v>46</v>
      </c>
      <c r="D28" s="12" t="s">
        <v>47</v>
      </c>
      <c r="E28" s="12" t="s">
        <v>67</v>
      </c>
      <c r="F28" s="12" t="s">
        <v>68</v>
      </c>
      <c r="G28" s="14">
        <v>2400</v>
      </c>
      <c r="H28" s="14">
        <v>2200</v>
      </c>
      <c r="I28" s="14">
        <f t="shared" si="0"/>
        <v>200</v>
      </c>
      <c r="J28" s="17" t="s">
        <v>50</v>
      </c>
    </row>
    <row r="29" s="3" customFormat="true" ht="40" customHeight="true" spans="1:10">
      <c r="A29" s="11">
        <v>24</v>
      </c>
      <c r="B29" s="12" t="s">
        <v>45</v>
      </c>
      <c r="C29" s="12" t="s">
        <v>46</v>
      </c>
      <c r="D29" s="12" t="s">
        <v>47</v>
      </c>
      <c r="E29" s="12" t="s">
        <v>69</v>
      </c>
      <c r="F29" s="12" t="s">
        <v>70</v>
      </c>
      <c r="G29" s="14">
        <v>3000</v>
      </c>
      <c r="H29" s="14">
        <v>2800</v>
      </c>
      <c r="I29" s="14">
        <f t="shared" si="0"/>
        <v>200</v>
      </c>
      <c r="J29" s="17" t="s">
        <v>50</v>
      </c>
    </row>
    <row r="30" s="3" customFormat="true" ht="100" customHeight="true" spans="1:10">
      <c r="A30" s="11">
        <v>25</v>
      </c>
      <c r="B30" s="12" t="s">
        <v>45</v>
      </c>
      <c r="C30" s="12" t="s">
        <v>46</v>
      </c>
      <c r="D30" s="12" t="s">
        <v>47</v>
      </c>
      <c r="E30" s="12" t="s">
        <v>71</v>
      </c>
      <c r="F30" s="12" t="s">
        <v>72</v>
      </c>
      <c r="G30" s="14">
        <v>6000</v>
      </c>
      <c r="H30" s="14">
        <v>5700</v>
      </c>
      <c r="I30" s="14">
        <f t="shared" si="0"/>
        <v>300</v>
      </c>
      <c r="J30" s="17" t="s">
        <v>50</v>
      </c>
    </row>
    <row r="31" s="3" customFormat="true" ht="120" customHeight="true" spans="1:10">
      <c r="A31" s="11">
        <v>26</v>
      </c>
      <c r="B31" s="12" t="s">
        <v>45</v>
      </c>
      <c r="C31" s="12" t="s">
        <v>46</v>
      </c>
      <c r="D31" s="12" t="s">
        <v>73</v>
      </c>
      <c r="E31" s="11" t="s">
        <v>74</v>
      </c>
      <c r="F31" s="11" t="s">
        <v>75</v>
      </c>
      <c r="G31" s="14">
        <v>6000</v>
      </c>
      <c r="H31" s="14">
        <v>4000</v>
      </c>
      <c r="I31" s="14">
        <f t="shared" si="0"/>
        <v>2000</v>
      </c>
      <c r="J31" s="18" t="s">
        <v>76</v>
      </c>
    </row>
    <row r="32" s="3" customFormat="true" ht="120" customHeight="true" spans="1:10">
      <c r="A32" s="11">
        <v>27</v>
      </c>
      <c r="B32" s="12" t="s">
        <v>45</v>
      </c>
      <c r="C32" s="12" t="s">
        <v>46</v>
      </c>
      <c r="D32" s="12" t="s">
        <v>73</v>
      </c>
      <c r="E32" s="11" t="s">
        <v>77</v>
      </c>
      <c r="F32" s="11" t="s">
        <v>78</v>
      </c>
      <c r="G32" s="14">
        <v>9000</v>
      </c>
      <c r="H32" s="14">
        <v>6000</v>
      </c>
      <c r="I32" s="14">
        <f t="shared" si="0"/>
        <v>3000</v>
      </c>
      <c r="J32" s="19"/>
    </row>
    <row r="33" s="3" customFormat="true" ht="120" customHeight="true" spans="1:10">
      <c r="A33" s="11">
        <v>28</v>
      </c>
      <c r="B33" s="12" t="s">
        <v>45</v>
      </c>
      <c r="C33" s="12" t="s">
        <v>46</v>
      </c>
      <c r="D33" s="12" t="s">
        <v>73</v>
      </c>
      <c r="E33" s="11" t="s">
        <v>79</v>
      </c>
      <c r="F33" s="11" t="s">
        <v>80</v>
      </c>
      <c r="G33" s="14">
        <v>12000</v>
      </c>
      <c r="H33" s="14">
        <v>8000</v>
      </c>
      <c r="I33" s="14">
        <f t="shared" si="0"/>
        <v>4000</v>
      </c>
      <c r="J33" s="19"/>
    </row>
    <row r="34" customFormat="true" ht="120" customHeight="true" spans="1:10">
      <c r="A34" s="11">
        <v>29</v>
      </c>
      <c r="B34" s="12" t="s">
        <v>45</v>
      </c>
      <c r="C34" s="12" t="s">
        <v>46</v>
      </c>
      <c r="D34" s="12" t="s">
        <v>73</v>
      </c>
      <c r="E34" s="15" t="s">
        <v>81</v>
      </c>
      <c r="F34" s="15" t="s">
        <v>82</v>
      </c>
      <c r="G34" s="14">
        <v>6000</v>
      </c>
      <c r="H34" s="14">
        <v>5700</v>
      </c>
      <c r="I34" s="14">
        <f t="shared" si="0"/>
        <v>300</v>
      </c>
      <c r="J34" s="19"/>
    </row>
    <row r="35" customFormat="true" ht="120" customHeight="true" spans="1:10">
      <c r="A35" s="11">
        <v>30</v>
      </c>
      <c r="B35" s="12" t="s">
        <v>45</v>
      </c>
      <c r="C35" s="12" t="s">
        <v>46</v>
      </c>
      <c r="D35" s="12" t="s">
        <v>73</v>
      </c>
      <c r="E35" s="15" t="s">
        <v>83</v>
      </c>
      <c r="F35" s="15" t="s">
        <v>84</v>
      </c>
      <c r="G35" s="14">
        <v>6000</v>
      </c>
      <c r="H35" s="14">
        <v>5700</v>
      </c>
      <c r="I35" s="14">
        <f t="shared" si="0"/>
        <v>300</v>
      </c>
      <c r="J35" s="20"/>
    </row>
    <row r="36" s="2" customFormat="true" ht="40" customHeight="true" spans="1:10">
      <c r="A36" s="11">
        <v>31</v>
      </c>
      <c r="B36" s="12" t="s">
        <v>85</v>
      </c>
      <c r="C36" s="12" t="s">
        <v>86</v>
      </c>
      <c r="D36" s="12" t="s">
        <v>87</v>
      </c>
      <c r="E36" s="15" t="s">
        <v>88</v>
      </c>
      <c r="F36" s="15" t="s">
        <v>89</v>
      </c>
      <c r="G36" s="14">
        <v>8000</v>
      </c>
      <c r="H36" s="14">
        <v>7600</v>
      </c>
      <c r="I36" s="14">
        <f t="shared" si="0"/>
        <v>400</v>
      </c>
      <c r="J36" s="17" t="s">
        <v>17</v>
      </c>
    </row>
    <row r="37" s="2" customFormat="true" ht="40" customHeight="true" spans="1:10">
      <c r="A37" s="11">
        <v>32</v>
      </c>
      <c r="B37" s="12" t="s">
        <v>85</v>
      </c>
      <c r="C37" s="12" t="s">
        <v>86</v>
      </c>
      <c r="D37" s="12" t="s">
        <v>87</v>
      </c>
      <c r="E37" s="15" t="s">
        <v>90</v>
      </c>
      <c r="F37" s="15" t="s">
        <v>91</v>
      </c>
      <c r="G37" s="14">
        <v>11000</v>
      </c>
      <c r="H37" s="14">
        <v>10400</v>
      </c>
      <c r="I37" s="14">
        <f t="shared" si="0"/>
        <v>600</v>
      </c>
      <c r="J37" s="17" t="s">
        <v>17</v>
      </c>
    </row>
    <row r="38" s="2" customFormat="true" ht="40" customHeight="true" spans="1:10">
      <c r="A38" s="11">
        <v>33</v>
      </c>
      <c r="B38" s="12" t="s">
        <v>85</v>
      </c>
      <c r="C38" s="12" t="s">
        <v>86</v>
      </c>
      <c r="D38" s="12" t="s">
        <v>87</v>
      </c>
      <c r="E38" s="15" t="s">
        <v>92</v>
      </c>
      <c r="F38" s="15" t="s">
        <v>93</v>
      </c>
      <c r="G38" s="14">
        <v>13000</v>
      </c>
      <c r="H38" s="14">
        <v>12300</v>
      </c>
      <c r="I38" s="14">
        <f t="shared" si="0"/>
        <v>700</v>
      </c>
      <c r="J38" s="17" t="s">
        <v>17</v>
      </c>
    </row>
    <row r="39" s="2" customFormat="true" ht="40" customHeight="true" spans="1:10">
      <c r="A39" s="11">
        <v>34</v>
      </c>
      <c r="B39" s="12" t="s">
        <v>85</v>
      </c>
      <c r="C39" s="12" t="s">
        <v>86</v>
      </c>
      <c r="D39" s="12" t="s">
        <v>87</v>
      </c>
      <c r="E39" s="15" t="s">
        <v>94</v>
      </c>
      <c r="F39" s="15" t="s">
        <v>95</v>
      </c>
      <c r="G39" s="14">
        <v>29000</v>
      </c>
      <c r="H39" s="14">
        <v>27500</v>
      </c>
      <c r="I39" s="14">
        <f t="shared" ref="I39:I82" si="1">G39-H39</f>
        <v>1500</v>
      </c>
      <c r="J39" s="17" t="s">
        <v>17</v>
      </c>
    </row>
    <row r="40" s="2" customFormat="true" ht="40" customHeight="true" spans="1:10">
      <c r="A40" s="11">
        <v>35</v>
      </c>
      <c r="B40" s="12" t="s">
        <v>85</v>
      </c>
      <c r="C40" s="12" t="s">
        <v>86</v>
      </c>
      <c r="D40" s="12" t="s">
        <v>87</v>
      </c>
      <c r="E40" s="15" t="s">
        <v>96</v>
      </c>
      <c r="F40" s="15" t="s">
        <v>97</v>
      </c>
      <c r="G40" s="14">
        <v>30000</v>
      </c>
      <c r="H40" s="14">
        <v>28500</v>
      </c>
      <c r="I40" s="14">
        <f t="shared" si="1"/>
        <v>1500</v>
      </c>
      <c r="J40" s="17" t="s">
        <v>17</v>
      </c>
    </row>
    <row r="41" s="1" customFormat="true" ht="40" customHeight="true" spans="1:10">
      <c r="A41" s="11">
        <v>36</v>
      </c>
      <c r="B41" s="12" t="s">
        <v>85</v>
      </c>
      <c r="C41" s="12" t="s">
        <v>86</v>
      </c>
      <c r="D41" s="12" t="s">
        <v>87</v>
      </c>
      <c r="E41" s="11" t="s">
        <v>98</v>
      </c>
      <c r="F41" s="11" t="s">
        <v>99</v>
      </c>
      <c r="G41" s="14">
        <v>34000</v>
      </c>
      <c r="H41" s="14">
        <v>32300</v>
      </c>
      <c r="I41" s="14">
        <f t="shared" si="1"/>
        <v>1700</v>
      </c>
      <c r="J41" s="17" t="s">
        <v>17</v>
      </c>
    </row>
    <row r="42" s="5" customFormat="true" ht="90" customHeight="true" spans="1:10">
      <c r="A42" s="11">
        <v>37</v>
      </c>
      <c r="B42" s="12" t="s">
        <v>85</v>
      </c>
      <c r="C42" s="12" t="s">
        <v>86</v>
      </c>
      <c r="D42" s="12" t="s">
        <v>87</v>
      </c>
      <c r="E42" s="15" t="s">
        <v>100</v>
      </c>
      <c r="F42" s="15" t="s">
        <v>101</v>
      </c>
      <c r="G42" s="14">
        <v>7000</v>
      </c>
      <c r="H42" s="14">
        <v>5900</v>
      </c>
      <c r="I42" s="14">
        <f t="shared" si="1"/>
        <v>1100</v>
      </c>
      <c r="J42" s="17" t="s">
        <v>17</v>
      </c>
    </row>
    <row r="43" s="5" customFormat="true" ht="90" customHeight="true" spans="1:10">
      <c r="A43" s="11">
        <v>38</v>
      </c>
      <c r="B43" s="12" t="s">
        <v>85</v>
      </c>
      <c r="C43" s="12" t="s">
        <v>86</v>
      </c>
      <c r="D43" s="12" t="s">
        <v>87</v>
      </c>
      <c r="E43" s="11" t="s">
        <v>102</v>
      </c>
      <c r="F43" s="11" t="s">
        <v>103</v>
      </c>
      <c r="G43" s="14">
        <v>9000</v>
      </c>
      <c r="H43" s="14">
        <v>7700</v>
      </c>
      <c r="I43" s="14">
        <f t="shared" si="1"/>
        <v>1300</v>
      </c>
      <c r="J43" s="17" t="s">
        <v>17</v>
      </c>
    </row>
    <row r="44" s="5" customFormat="true" ht="90" customHeight="true" spans="1:10">
      <c r="A44" s="11">
        <v>39</v>
      </c>
      <c r="B44" s="12" t="s">
        <v>85</v>
      </c>
      <c r="C44" s="12" t="s">
        <v>86</v>
      </c>
      <c r="D44" s="12" t="s">
        <v>87</v>
      </c>
      <c r="E44" s="15" t="s">
        <v>104</v>
      </c>
      <c r="F44" s="15" t="s">
        <v>105</v>
      </c>
      <c r="G44" s="14">
        <v>12000</v>
      </c>
      <c r="H44" s="14">
        <v>10700</v>
      </c>
      <c r="I44" s="14">
        <f t="shared" si="1"/>
        <v>1300</v>
      </c>
      <c r="J44" s="17" t="s">
        <v>17</v>
      </c>
    </row>
    <row r="45" s="5" customFormat="true" ht="90" customHeight="true" spans="1:10">
      <c r="A45" s="11">
        <v>40</v>
      </c>
      <c r="B45" s="12" t="s">
        <v>85</v>
      </c>
      <c r="C45" s="12" t="s">
        <v>86</v>
      </c>
      <c r="D45" s="12" t="s">
        <v>87</v>
      </c>
      <c r="E45" s="15" t="s">
        <v>106</v>
      </c>
      <c r="F45" s="15" t="s">
        <v>107</v>
      </c>
      <c r="G45" s="14">
        <v>20000</v>
      </c>
      <c r="H45" s="14">
        <v>16900</v>
      </c>
      <c r="I45" s="14">
        <f t="shared" si="1"/>
        <v>3100</v>
      </c>
      <c r="J45" s="17" t="s">
        <v>17</v>
      </c>
    </row>
    <row r="46" s="1" customFormat="true" ht="90" customHeight="true" spans="1:10">
      <c r="A46" s="11">
        <v>41</v>
      </c>
      <c r="B46" s="12" t="s">
        <v>85</v>
      </c>
      <c r="C46" s="12" t="s">
        <v>86</v>
      </c>
      <c r="D46" s="12" t="s">
        <v>87</v>
      </c>
      <c r="E46" s="11" t="s">
        <v>108</v>
      </c>
      <c r="F46" s="11" t="s">
        <v>109</v>
      </c>
      <c r="G46" s="14">
        <v>24000</v>
      </c>
      <c r="H46" s="14">
        <v>19900</v>
      </c>
      <c r="I46" s="14">
        <f t="shared" si="1"/>
        <v>4100</v>
      </c>
      <c r="J46" s="17" t="s">
        <v>17</v>
      </c>
    </row>
    <row r="47" s="1" customFormat="true" ht="60" customHeight="true" spans="1:10">
      <c r="A47" s="11">
        <v>42</v>
      </c>
      <c r="B47" s="12" t="s">
        <v>85</v>
      </c>
      <c r="C47" s="12" t="s">
        <v>86</v>
      </c>
      <c r="D47" s="12" t="s">
        <v>87</v>
      </c>
      <c r="E47" s="11" t="s">
        <v>110</v>
      </c>
      <c r="F47" s="11" t="s">
        <v>111</v>
      </c>
      <c r="G47" s="14">
        <v>29000</v>
      </c>
      <c r="H47" s="14">
        <v>26700</v>
      </c>
      <c r="I47" s="14">
        <f t="shared" si="1"/>
        <v>2300</v>
      </c>
      <c r="J47" s="17" t="s">
        <v>17</v>
      </c>
    </row>
    <row r="48" s="1" customFormat="true" ht="50" customHeight="true" spans="1:10">
      <c r="A48" s="11">
        <v>43</v>
      </c>
      <c r="B48" s="12" t="s">
        <v>85</v>
      </c>
      <c r="C48" s="12" t="s">
        <v>86</v>
      </c>
      <c r="D48" s="12" t="s">
        <v>87</v>
      </c>
      <c r="E48" s="11" t="s">
        <v>112</v>
      </c>
      <c r="F48" s="11" t="s">
        <v>113</v>
      </c>
      <c r="G48" s="14">
        <v>18000</v>
      </c>
      <c r="H48" s="14">
        <v>17100</v>
      </c>
      <c r="I48" s="14">
        <f t="shared" si="1"/>
        <v>900</v>
      </c>
      <c r="J48" s="17" t="s">
        <v>17</v>
      </c>
    </row>
    <row r="49" s="1" customFormat="true" ht="60" customHeight="true" spans="1:10">
      <c r="A49" s="11">
        <v>44</v>
      </c>
      <c r="B49" s="12" t="s">
        <v>85</v>
      </c>
      <c r="C49" s="12" t="s">
        <v>86</v>
      </c>
      <c r="D49" s="12" t="s">
        <v>87</v>
      </c>
      <c r="E49" s="11" t="s">
        <v>114</v>
      </c>
      <c r="F49" s="11" t="s">
        <v>115</v>
      </c>
      <c r="G49" s="14">
        <v>50000</v>
      </c>
      <c r="H49" s="14">
        <v>44500</v>
      </c>
      <c r="I49" s="14">
        <f t="shared" si="1"/>
        <v>5500</v>
      </c>
      <c r="J49" s="17" t="s">
        <v>17</v>
      </c>
    </row>
    <row r="50" s="4" customFormat="true" ht="40" customHeight="true" spans="1:10">
      <c r="A50" s="11">
        <v>45</v>
      </c>
      <c r="B50" s="12" t="s">
        <v>116</v>
      </c>
      <c r="C50" s="12" t="s">
        <v>117</v>
      </c>
      <c r="D50" s="12" t="s">
        <v>118</v>
      </c>
      <c r="E50" s="16" t="s">
        <v>119</v>
      </c>
      <c r="F50" s="16" t="s">
        <v>120</v>
      </c>
      <c r="G50" s="14">
        <v>15000</v>
      </c>
      <c r="H50" s="14">
        <v>14100</v>
      </c>
      <c r="I50" s="14">
        <f t="shared" si="1"/>
        <v>900</v>
      </c>
      <c r="J50" s="17" t="s">
        <v>17</v>
      </c>
    </row>
    <row r="51" s="3" customFormat="true" ht="40" customHeight="true" spans="1:10">
      <c r="A51" s="11">
        <v>46</v>
      </c>
      <c r="B51" s="12" t="s">
        <v>116</v>
      </c>
      <c r="C51" s="12" t="s">
        <v>117</v>
      </c>
      <c r="D51" s="12" t="s">
        <v>118</v>
      </c>
      <c r="E51" s="12" t="s">
        <v>121</v>
      </c>
      <c r="F51" s="12" t="s">
        <v>122</v>
      </c>
      <c r="G51" s="14">
        <v>22600</v>
      </c>
      <c r="H51" s="14">
        <v>21400</v>
      </c>
      <c r="I51" s="14">
        <f t="shared" si="1"/>
        <v>1200</v>
      </c>
      <c r="J51" s="17" t="s">
        <v>17</v>
      </c>
    </row>
    <row r="52" s="3" customFormat="true" ht="40" customHeight="true" spans="1:10">
      <c r="A52" s="11">
        <v>47</v>
      </c>
      <c r="B52" s="12" t="s">
        <v>116</v>
      </c>
      <c r="C52" s="12" t="s">
        <v>117</v>
      </c>
      <c r="D52" s="12" t="s">
        <v>118</v>
      </c>
      <c r="E52" s="12" t="s">
        <v>123</v>
      </c>
      <c r="F52" s="12" t="s">
        <v>124</v>
      </c>
      <c r="G52" s="14">
        <v>29000</v>
      </c>
      <c r="H52" s="14">
        <v>26300</v>
      </c>
      <c r="I52" s="14">
        <f t="shared" si="1"/>
        <v>2700</v>
      </c>
      <c r="J52" s="17" t="s">
        <v>17</v>
      </c>
    </row>
    <row r="53" s="3" customFormat="true" ht="40" customHeight="true" spans="1:10">
      <c r="A53" s="11">
        <v>48</v>
      </c>
      <c r="B53" s="12" t="s">
        <v>116</v>
      </c>
      <c r="C53" s="12" t="s">
        <v>117</v>
      </c>
      <c r="D53" s="12" t="s">
        <v>118</v>
      </c>
      <c r="E53" s="12" t="s">
        <v>125</v>
      </c>
      <c r="F53" s="12" t="s">
        <v>126</v>
      </c>
      <c r="G53" s="14">
        <v>46900</v>
      </c>
      <c r="H53" s="14">
        <v>44500</v>
      </c>
      <c r="I53" s="14">
        <f t="shared" si="1"/>
        <v>2400</v>
      </c>
      <c r="J53" s="17" t="s">
        <v>17</v>
      </c>
    </row>
    <row r="54" s="3" customFormat="true" ht="40" customHeight="true" spans="1:10">
      <c r="A54" s="11">
        <v>49</v>
      </c>
      <c r="B54" s="12" t="s">
        <v>127</v>
      </c>
      <c r="C54" s="12" t="s">
        <v>128</v>
      </c>
      <c r="D54" s="12" t="s">
        <v>129</v>
      </c>
      <c r="E54" s="12" t="s">
        <v>130</v>
      </c>
      <c r="F54" s="12" t="s">
        <v>131</v>
      </c>
      <c r="G54" s="14">
        <v>6500</v>
      </c>
      <c r="H54" s="14">
        <v>4100</v>
      </c>
      <c r="I54" s="14">
        <f t="shared" si="1"/>
        <v>2400</v>
      </c>
      <c r="J54" s="17" t="s">
        <v>17</v>
      </c>
    </row>
    <row r="55" s="3" customFormat="true" ht="40" customHeight="true" spans="1:10">
      <c r="A55" s="11">
        <v>50</v>
      </c>
      <c r="B55" s="12" t="s">
        <v>127</v>
      </c>
      <c r="C55" s="12" t="s">
        <v>128</v>
      </c>
      <c r="D55" s="12" t="s">
        <v>129</v>
      </c>
      <c r="E55" s="12" t="s">
        <v>132</v>
      </c>
      <c r="F55" s="12" t="s">
        <v>133</v>
      </c>
      <c r="G55" s="14">
        <v>7100</v>
      </c>
      <c r="H55" s="14">
        <v>4500</v>
      </c>
      <c r="I55" s="14">
        <f t="shared" si="1"/>
        <v>2600</v>
      </c>
      <c r="J55" s="17" t="s">
        <v>17</v>
      </c>
    </row>
    <row r="56" s="3" customFormat="true" ht="40" customHeight="true" spans="1:10">
      <c r="A56" s="11">
        <v>51</v>
      </c>
      <c r="B56" s="12" t="s">
        <v>127</v>
      </c>
      <c r="C56" s="12" t="s">
        <v>128</v>
      </c>
      <c r="D56" s="12" t="s">
        <v>129</v>
      </c>
      <c r="E56" s="12" t="s">
        <v>134</v>
      </c>
      <c r="F56" s="12" t="s">
        <v>135</v>
      </c>
      <c r="G56" s="14">
        <v>7500</v>
      </c>
      <c r="H56" s="14">
        <v>4900</v>
      </c>
      <c r="I56" s="14">
        <f t="shared" si="1"/>
        <v>2600</v>
      </c>
      <c r="J56" s="17" t="s">
        <v>17</v>
      </c>
    </row>
    <row r="57" s="3" customFormat="true" ht="40" customHeight="true" spans="1:10">
      <c r="A57" s="11">
        <v>52</v>
      </c>
      <c r="B57" s="12" t="s">
        <v>127</v>
      </c>
      <c r="C57" s="12" t="s">
        <v>128</v>
      </c>
      <c r="D57" s="12" t="s">
        <v>129</v>
      </c>
      <c r="E57" s="12" t="s">
        <v>136</v>
      </c>
      <c r="F57" s="12" t="s">
        <v>137</v>
      </c>
      <c r="G57" s="14">
        <v>8000</v>
      </c>
      <c r="H57" s="14">
        <v>5400</v>
      </c>
      <c r="I57" s="14">
        <f t="shared" si="1"/>
        <v>2600</v>
      </c>
      <c r="J57" s="17" t="s">
        <v>17</v>
      </c>
    </row>
    <row r="58" s="2" customFormat="true" ht="40" customHeight="true" spans="1:10">
      <c r="A58" s="11">
        <v>53</v>
      </c>
      <c r="B58" s="12" t="s">
        <v>127</v>
      </c>
      <c r="C58" s="12" t="s">
        <v>128</v>
      </c>
      <c r="D58" s="12" t="s">
        <v>129</v>
      </c>
      <c r="E58" s="11" t="s">
        <v>138</v>
      </c>
      <c r="F58" s="11" t="s">
        <v>139</v>
      </c>
      <c r="G58" s="14">
        <v>8500</v>
      </c>
      <c r="H58" s="14">
        <v>6700</v>
      </c>
      <c r="I58" s="14">
        <f t="shared" si="1"/>
        <v>1800</v>
      </c>
      <c r="J58" s="17" t="s">
        <v>17</v>
      </c>
    </row>
    <row r="59" s="2" customFormat="true" ht="40" customHeight="true" spans="1:10">
      <c r="A59" s="11">
        <v>54</v>
      </c>
      <c r="B59" s="12" t="s">
        <v>127</v>
      </c>
      <c r="C59" s="12" t="s">
        <v>128</v>
      </c>
      <c r="D59" s="12" t="s">
        <v>129</v>
      </c>
      <c r="E59" s="11" t="s">
        <v>140</v>
      </c>
      <c r="F59" s="11" t="s">
        <v>141</v>
      </c>
      <c r="G59" s="14">
        <v>9000</v>
      </c>
      <c r="H59" s="14">
        <v>8100</v>
      </c>
      <c r="I59" s="14">
        <f t="shared" si="1"/>
        <v>900</v>
      </c>
      <c r="J59" s="17" t="s">
        <v>17</v>
      </c>
    </row>
    <row r="60" s="2" customFormat="true" ht="40" customHeight="true" spans="1:10">
      <c r="A60" s="11">
        <v>55</v>
      </c>
      <c r="B60" s="12" t="s">
        <v>127</v>
      </c>
      <c r="C60" s="12" t="s">
        <v>128</v>
      </c>
      <c r="D60" s="12" t="s">
        <v>129</v>
      </c>
      <c r="E60" s="11" t="s">
        <v>142</v>
      </c>
      <c r="F60" s="11" t="s">
        <v>143</v>
      </c>
      <c r="G60" s="14">
        <v>13800</v>
      </c>
      <c r="H60" s="14">
        <v>11000</v>
      </c>
      <c r="I60" s="14">
        <f t="shared" si="1"/>
        <v>2800</v>
      </c>
      <c r="J60" s="17" t="s">
        <v>17</v>
      </c>
    </row>
    <row r="61" s="2" customFormat="true" ht="40" customHeight="true" spans="1:10">
      <c r="A61" s="11">
        <v>56</v>
      </c>
      <c r="B61" s="12" t="s">
        <v>127</v>
      </c>
      <c r="C61" s="12" t="s">
        <v>128</v>
      </c>
      <c r="D61" s="12" t="s">
        <v>129</v>
      </c>
      <c r="E61" s="11" t="s">
        <v>144</v>
      </c>
      <c r="F61" s="11" t="s">
        <v>145</v>
      </c>
      <c r="G61" s="14">
        <v>18500</v>
      </c>
      <c r="H61" s="14">
        <v>14000</v>
      </c>
      <c r="I61" s="14">
        <f t="shared" si="1"/>
        <v>4500</v>
      </c>
      <c r="J61" s="17" t="s">
        <v>17</v>
      </c>
    </row>
    <row r="62" s="2" customFormat="true" ht="40" customHeight="true" spans="1:10">
      <c r="A62" s="11">
        <v>57</v>
      </c>
      <c r="B62" s="12" t="s">
        <v>127</v>
      </c>
      <c r="C62" s="12" t="s">
        <v>128</v>
      </c>
      <c r="D62" s="12" t="s">
        <v>129</v>
      </c>
      <c r="E62" s="11" t="s">
        <v>146</v>
      </c>
      <c r="F62" s="11" t="s">
        <v>147</v>
      </c>
      <c r="G62" s="14">
        <v>7000</v>
      </c>
      <c r="H62" s="14">
        <v>4800</v>
      </c>
      <c r="I62" s="14">
        <f t="shared" si="1"/>
        <v>2200</v>
      </c>
      <c r="J62" s="17" t="s">
        <v>17</v>
      </c>
    </row>
    <row r="63" s="2" customFormat="true" ht="40" customHeight="true" spans="1:10">
      <c r="A63" s="11">
        <v>58</v>
      </c>
      <c r="B63" s="12" t="s">
        <v>127</v>
      </c>
      <c r="C63" s="12" t="s">
        <v>128</v>
      </c>
      <c r="D63" s="12" t="s">
        <v>129</v>
      </c>
      <c r="E63" s="11" t="s">
        <v>148</v>
      </c>
      <c r="F63" s="11" t="s">
        <v>149</v>
      </c>
      <c r="G63" s="14">
        <v>7500</v>
      </c>
      <c r="H63" s="14">
        <v>5000</v>
      </c>
      <c r="I63" s="14">
        <f t="shared" si="1"/>
        <v>2500</v>
      </c>
      <c r="J63" s="17" t="s">
        <v>17</v>
      </c>
    </row>
    <row r="64" s="2" customFormat="true" ht="40" customHeight="true" spans="1:10">
      <c r="A64" s="11">
        <v>59</v>
      </c>
      <c r="B64" s="12" t="s">
        <v>127</v>
      </c>
      <c r="C64" s="12" t="s">
        <v>128</v>
      </c>
      <c r="D64" s="12" t="s">
        <v>129</v>
      </c>
      <c r="E64" s="11" t="s">
        <v>150</v>
      </c>
      <c r="F64" s="11" t="s">
        <v>151</v>
      </c>
      <c r="G64" s="14">
        <v>8400</v>
      </c>
      <c r="H64" s="14">
        <v>6100</v>
      </c>
      <c r="I64" s="14">
        <f t="shared" si="1"/>
        <v>2300</v>
      </c>
      <c r="J64" s="17" t="s">
        <v>17</v>
      </c>
    </row>
    <row r="65" s="2" customFormat="true" ht="40" customHeight="true" spans="1:10">
      <c r="A65" s="11">
        <v>60</v>
      </c>
      <c r="B65" s="12" t="s">
        <v>127</v>
      </c>
      <c r="C65" s="12" t="s">
        <v>128</v>
      </c>
      <c r="D65" s="12" t="s">
        <v>129</v>
      </c>
      <c r="E65" s="11" t="s">
        <v>152</v>
      </c>
      <c r="F65" s="11" t="s">
        <v>153</v>
      </c>
      <c r="G65" s="14">
        <v>8600</v>
      </c>
      <c r="H65" s="14">
        <v>6300</v>
      </c>
      <c r="I65" s="14">
        <f t="shared" si="1"/>
        <v>2300</v>
      </c>
      <c r="J65" s="17" t="s">
        <v>17</v>
      </c>
    </row>
    <row r="66" s="2" customFormat="true" ht="60" customHeight="true" spans="1:10">
      <c r="A66" s="11">
        <v>61</v>
      </c>
      <c r="B66" s="12" t="s">
        <v>127</v>
      </c>
      <c r="C66" s="12" t="s">
        <v>128</v>
      </c>
      <c r="D66" s="12" t="s">
        <v>129</v>
      </c>
      <c r="E66" s="11" t="s">
        <v>154</v>
      </c>
      <c r="F66" s="11" t="s">
        <v>155</v>
      </c>
      <c r="G66" s="14">
        <v>11500</v>
      </c>
      <c r="H66" s="14">
        <v>8500</v>
      </c>
      <c r="I66" s="14">
        <f t="shared" si="1"/>
        <v>3000</v>
      </c>
      <c r="J66" s="17" t="s">
        <v>17</v>
      </c>
    </row>
    <row r="67" s="2" customFormat="true" ht="60" customHeight="true" spans="1:10">
      <c r="A67" s="11">
        <v>62</v>
      </c>
      <c r="B67" s="12" t="s">
        <v>127</v>
      </c>
      <c r="C67" s="12" t="s">
        <v>128</v>
      </c>
      <c r="D67" s="12" t="s">
        <v>129</v>
      </c>
      <c r="E67" s="11" t="s">
        <v>156</v>
      </c>
      <c r="F67" s="11" t="s">
        <v>157</v>
      </c>
      <c r="G67" s="14">
        <v>16100</v>
      </c>
      <c r="H67" s="14">
        <v>8900</v>
      </c>
      <c r="I67" s="14">
        <f t="shared" si="1"/>
        <v>7200</v>
      </c>
      <c r="J67" s="17" t="s">
        <v>17</v>
      </c>
    </row>
    <row r="68" s="2" customFormat="true" ht="90" customHeight="true" spans="1:10">
      <c r="A68" s="11">
        <v>63</v>
      </c>
      <c r="B68" s="12" t="s">
        <v>127</v>
      </c>
      <c r="C68" s="12" t="s">
        <v>128</v>
      </c>
      <c r="D68" s="12" t="s">
        <v>129</v>
      </c>
      <c r="E68" s="11" t="s">
        <v>158</v>
      </c>
      <c r="F68" s="11" t="s">
        <v>159</v>
      </c>
      <c r="G68" s="14">
        <v>17000</v>
      </c>
      <c r="H68" s="14">
        <v>12900</v>
      </c>
      <c r="I68" s="14">
        <f t="shared" si="1"/>
        <v>4100</v>
      </c>
      <c r="J68" s="17" t="s">
        <v>17</v>
      </c>
    </row>
    <row r="69" s="2" customFormat="true" ht="60" customHeight="true" spans="1:10">
      <c r="A69" s="11">
        <v>64</v>
      </c>
      <c r="B69" s="12" t="s">
        <v>127</v>
      </c>
      <c r="C69" s="12" t="s">
        <v>128</v>
      </c>
      <c r="D69" s="12" t="s">
        <v>129</v>
      </c>
      <c r="E69" s="11" t="s">
        <v>160</v>
      </c>
      <c r="F69" s="11" t="s">
        <v>161</v>
      </c>
      <c r="G69" s="14">
        <v>17900</v>
      </c>
      <c r="H69" s="14">
        <v>10700</v>
      </c>
      <c r="I69" s="14">
        <f t="shared" si="1"/>
        <v>7200</v>
      </c>
      <c r="J69" s="17" t="s">
        <v>17</v>
      </c>
    </row>
    <row r="70" s="2" customFormat="true" ht="90" customHeight="true" spans="1:10">
      <c r="A70" s="11">
        <v>65</v>
      </c>
      <c r="B70" s="12" t="s">
        <v>127</v>
      </c>
      <c r="C70" s="12" t="s">
        <v>128</v>
      </c>
      <c r="D70" s="12" t="s">
        <v>129</v>
      </c>
      <c r="E70" s="11" t="s">
        <v>162</v>
      </c>
      <c r="F70" s="11" t="s">
        <v>163</v>
      </c>
      <c r="G70" s="14">
        <v>20000</v>
      </c>
      <c r="H70" s="14">
        <v>14700</v>
      </c>
      <c r="I70" s="14">
        <f t="shared" si="1"/>
        <v>5300</v>
      </c>
      <c r="J70" s="17" t="s">
        <v>17</v>
      </c>
    </row>
    <row r="71" s="2" customFormat="true" ht="60" customHeight="true" spans="1:10">
      <c r="A71" s="11">
        <v>66</v>
      </c>
      <c r="B71" s="12" t="s">
        <v>127</v>
      </c>
      <c r="C71" s="12" t="s">
        <v>128</v>
      </c>
      <c r="D71" s="12" t="s">
        <v>129</v>
      </c>
      <c r="E71" s="11" t="s">
        <v>164</v>
      </c>
      <c r="F71" s="11" t="s">
        <v>165</v>
      </c>
      <c r="G71" s="14">
        <v>20900</v>
      </c>
      <c r="H71" s="14">
        <v>12600</v>
      </c>
      <c r="I71" s="14">
        <f t="shared" si="1"/>
        <v>8300</v>
      </c>
      <c r="J71" s="17" t="s">
        <v>17</v>
      </c>
    </row>
    <row r="72" s="2" customFormat="true" ht="90" customHeight="true" spans="1:10">
      <c r="A72" s="11">
        <v>67</v>
      </c>
      <c r="B72" s="12" t="s">
        <v>127</v>
      </c>
      <c r="C72" s="12" t="s">
        <v>128</v>
      </c>
      <c r="D72" s="12" t="s">
        <v>129</v>
      </c>
      <c r="E72" s="11" t="s">
        <v>166</v>
      </c>
      <c r="F72" s="11" t="s">
        <v>167</v>
      </c>
      <c r="G72" s="14">
        <v>24000</v>
      </c>
      <c r="H72" s="14">
        <v>16500</v>
      </c>
      <c r="I72" s="14">
        <f t="shared" si="1"/>
        <v>7500</v>
      </c>
      <c r="J72" s="17" t="s">
        <v>17</v>
      </c>
    </row>
    <row r="73" s="2" customFormat="true" ht="60" customHeight="true" spans="1:10">
      <c r="A73" s="11">
        <v>68</v>
      </c>
      <c r="B73" s="12" t="s">
        <v>127</v>
      </c>
      <c r="C73" s="12" t="s">
        <v>128</v>
      </c>
      <c r="D73" s="12" t="s">
        <v>129</v>
      </c>
      <c r="E73" s="11" t="s">
        <v>168</v>
      </c>
      <c r="F73" s="11" t="s">
        <v>169</v>
      </c>
      <c r="G73" s="14">
        <v>24200</v>
      </c>
      <c r="H73" s="14">
        <v>16100</v>
      </c>
      <c r="I73" s="14">
        <f t="shared" si="1"/>
        <v>8100</v>
      </c>
      <c r="J73" s="17" t="s">
        <v>17</v>
      </c>
    </row>
    <row r="74" s="2" customFormat="true" ht="90" customHeight="true" spans="1:10">
      <c r="A74" s="11">
        <v>69</v>
      </c>
      <c r="B74" s="12" t="s">
        <v>127</v>
      </c>
      <c r="C74" s="12" t="s">
        <v>128</v>
      </c>
      <c r="D74" s="12" t="s">
        <v>129</v>
      </c>
      <c r="E74" s="11" t="s">
        <v>170</v>
      </c>
      <c r="F74" s="11" t="s">
        <v>171</v>
      </c>
      <c r="G74" s="14">
        <v>28200</v>
      </c>
      <c r="H74" s="14">
        <v>20900</v>
      </c>
      <c r="I74" s="14">
        <f t="shared" si="1"/>
        <v>7300</v>
      </c>
      <c r="J74" s="17" t="s">
        <v>17</v>
      </c>
    </row>
    <row r="75" s="2" customFormat="true" ht="60" customHeight="true" spans="1:10">
      <c r="A75" s="11">
        <v>70</v>
      </c>
      <c r="B75" s="12" t="s">
        <v>127</v>
      </c>
      <c r="C75" s="12" t="s">
        <v>128</v>
      </c>
      <c r="D75" s="12" t="s">
        <v>129</v>
      </c>
      <c r="E75" s="11" t="s">
        <v>172</v>
      </c>
      <c r="F75" s="11" t="s">
        <v>173</v>
      </c>
      <c r="G75" s="14">
        <v>28500</v>
      </c>
      <c r="H75" s="14">
        <v>19000</v>
      </c>
      <c r="I75" s="14">
        <f t="shared" si="1"/>
        <v>9500</v>
      </c>
      <c r="J75" s="17" t="s">
        <v>17</v>
      </c>
    </row>
    <row r="76" s="2" customFormat="true" ht="90" customHeight="true" spans="1:10">
      <c r="A76" s="11">
        <v>71</v>
      </c>
      <c r="B76" s="12" t="s">
        <v>127</v>
      </c>
      <c r="C76" s="12" t="s">
        <v>128</v>
      </c>
      <c r="D76" s="12" t="s">
        <v>129</v>
      </c>
      <c r="E76" s="11" t="s">
        <v>174</v>
      </c>
      <c r="F76" s="11" t="s">
        <v>175</v>
      </c>
      <c r="G76" s="14">
        <v>29000</v>
      </c>
      <c r="H76" s="14">
        <v>25600</v>
      </c>
      <c r="I76" s="14">
        <f t="shared" si="1"/>
        <v>3400</v>
      </c>
      <c r="J76" s="17" t="s">
        <v>17</v>
      </c>
    </row>
    <row r="77" s="2" customFormat="true" ht="60" customHeight="true" spans="1:10">
      <c r="A77" s="11">
        <v>72</v>
      </c>
      <c r="B77" s="12" t="s">
        <v>127</v>
      </c>
      <c r="C77" s="12" t="s">
        <v>128</v>
      </c>
      <c r="D77" s="12" t="s">
        <v>129</v>
      </c>
      <c r="E77" s="11" t="s">
        <v>176</v>
      </c>
      <c r="F77" s="11" t="s">
        <v>177</v>
      </c>
      <c r="G77" s="14">
        <v>29300</v>
      </c>
      <c r="H77" s="14">
        <v>22000</v>
      </c>
      <c r="I77" s="14">
        <f t="shared" si="1"/>
        <v>7300</v>
      </c>
      <c r="J77" s="17" t="s">
        <v>17</v>
      </c>
    </row>
    <row r="78" s="2" customFormat="true" ht="90" customHeight="true" spans="1:10">
      <c r="A78" s="11">
        <v>73</v>
      </c>
      <c r="B78" s="12" t="s">
        <v>127</v>
      </c>
      <c r="C78" s="12" t="s">
        <v>128</v>
      </c>
      <c r="D78" s="12" t="s">
        <v>129</v>
      </c>
      <c r="E78" s="11" t="s">
        <v>178</v>
      </c>
      <c r="F78" s="11" t="s">
        <v>179</v>
      </c>
      <c r="G78" s="14">
        <v>33300</v>
      </c>
      <c r="H78" s="14">
        <v>29800</v>
      </c>
      <c r="I78" s="14">
        <f t="shared" si="1"/>
        <v>3500</v>
      </c>
      <c r="J78" s="17" t="s">
        <v>17</v>
      </c>
    </row>
    <row r="79" s="2" customFormat="true" ht="60" customHeight="true" spans="1:10">
      <c r="A79" s="11">
        <v>74</v>
      </c>
      <c r="B79" s="12" t="s">
        <v>127</v>
      </c>
      <c r="C79" s="12" t="s">
        <v>128</v>
      </c>
      <c r="D79" s="12" t="s">
        <v>129</v>
      </c>
      <c r="E79" s="11" t="s">
        <v>180</v>
      </c>
      <c r="F79" s="11" t="s">
        <v>181</v>
      </c>
      <c r="G79" s="14">
        <v>34300</v>
      </c>
      <c r="H79" s="14">
        <v>25300</v>
      </c>
      <c r="I79" s="14">
        <f t="shared" si="1"/>
        <v>9000</v>
      </c>
      <c r="J79" s="17" t="s">
        <v>17</v>
      </c>
    </row>
    <row r="80" s="2" customFormat="true" ht="90" customHeight="true" spans="1:10">
      <c r="A80" s="11">
        <v>75</v>
      </c>
      <c r="B80" s="12" t="s">
        <v>127</v>
      </c>
      <c r="C80" s="12" t="s">
        <v>128</v>
      </c>
      <c r="D80" s="12" t="s">
        <v>129</v>
      </c>
      <c r="E80" s="11" t="s">
        <v>182</v>
      </c>
      <c r="F80" s="11" t="s">
        <v>183</v>
      </c>
      <c r="G80" s="14">
        <v>38300</v>
      </c>
      <c r="H80" s="14">
        <v>33100</v>
      </c>
      <c r="I80" s="14">
        <f t="shared" si="1"/>
        <v>5200</v>
      </c>
      <c r="J80" s="17" t="s">
        <v>17</v>
      </c>
    </row>
    <row r="81" s="2" customFormat="true" ht="50" customHeight="true" spans="1:10">
      <c r="A81" s="11">
        <v>76</v>
      </c>
      <c r="B81" s="12" t="s">
        <v>127</v>
      </c>
      <c r="C81" s="12" t="s">
        <v>128</v>
      </c>
      <c r="D81" s="12" t="s">
        <v>129</v>
      </c>
      <c r="E81" s="11" t="s">
        <v>184</v>
      </c>
      <c r="F81" s="11" t="s">
        <v>185</v>
      </c>
      <c r="G81" s="14">
        <v>38600</v>
      </c>
      <c r="H81" s="14">
        <v>29000</v>
      </c>
      <c r="I81" s="14">
        <f t="shared" si="1"/>
        <v>9600</v>
      </c>
      <c r="J81" s="17" t="s">
        <v>17</v>
      </c>
    </row>
    <row r="82" s="2" customFormat="true" ht="90" customHeight="true" spans="1:10">
      <c r="A82" s="11">
        <v>77</v>
      </c>
      <c r="B82" s="12" t="s">
        <v>127</v>
      </c>
      <c r="C82" s="12" t="s">
        <v>128</v>
      </c>
      <c r="D82" s="12" t="s">
        <v>129</v>
      </c>
      <c r="E82" s="11" t="s">
        <v>186</v>
      </c>
      <c r="F82" s="11" t="s">
        <v>187</v>
      </c>
      <c r="G82" s="14">
        <v>42600</v>
      </c>
      <c r="H82" s="14">
        <v>40300</v>
      </c>
      <c r="I82" s="14">
        <f t="shared" si="1"/>
        <v>2300</v>
      </c>
      <c r="J82" s="17" t="s">
        <v>17</v>
      </c>
    </row>
  </sheetData>
  <mergeCells count="2">
    <mergeCell ref="A3:J3"/>
    <mergeCell ref="J31:J35"/>
  </mergeCells>
  <printOptions horizontalCentered="true"/>
  <pageMargins left="0.747916666666667" right="0.747916666666667" top="0.984027777777778" bottom="0.984027777777778" header="0.5" footer="0.5"/>
  <pageSetup paperSize="9" scale="8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szfxm</cp:lastModifiedBy>
  <dcterms:created xsi:type="dcterms:W3CDTF">2022-10-12T19:25:00Z</dcterms:created>
  <dcterms:modified xsi:type="dcterms:W3CDTF">2022-12-01T14:08:54Z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5F17A8B7C6C1475D84B147712699F612</vt:lpwstr>
  </property>
</Properties>
</file>