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tabRatio="423"/>
  </bookViews>
  <sheets>
    <sheet name="Sheet1" sheetId="1" r:id="rId1"/>
  </sheets>
  <definedNames>
    <definedName name="_xlnm.Print_Titles" localSheetId="0">Sheet1!$1:$5</definedName>
  </definedNames>
  <calcPr calcId="144525"/>
</workbook>
</file>

<file path=xl/sharedStrings.xml><?xml version="1.0" encoding="utf-8"?>
<sst xmlns="http://schemas.openxmlformats.org/spreadsheetml/2006/main" count="470" uniqueCount="188">
  <si>
    <t>附件</t>
  </si>
  <si>
    <t>江苏省农机购置与应用补贴机具补贴额调整情况表（2022年第四批公示稿）</t>
  </si>
  <si>
    <t>序号</t>
  </si>
  <si>
    <t>机具大类</t>
  </si>
  <si>
    <t>机具小类</t>
  </si>
  <si>
    <t>机具品目</t>
  </si>
  <si>
    <t>分档名称</t>
  </si>
  <si>
    <t>基本配置和参数</t>
  </si>
  <si>
    <t>调整前中央财政补贴限额（元）</t>
  </si>
  <si>
    <t>调整后中央财政补贴限额（元）</t>
  </si>
  <si>
    <t>调整后降低额（元）</t>
  </si>
  <si>
    <t>备注</t>
  </si>
  <si>
    <t>耕整地机械</t>
  </si>
  <si>
    <t>耕地机械</t>
  </si>
  <si>
    <t>旋耕机</t>
  </si>
  <si>
    <r>
      <rPr>
        <sz val="10"/>
        <rFont val="宋体"/>
        <charset val="134"/>
      </rPr>
      <t>单轴</t>
    </r>
    <r>
      <rPr>
        <sz val="10"/>
        <rFont val="Times New Roman"/>
        <charset val="134"/>
      </rPr>
      <t>1.5-2m</t>
    </r>
    <r>
      <rPr>
        <sz val="10"/>
        <rFont val="宋体"/>
        <charset val="134"/>
      </rPr>
      <t>旋耕机</t>
    </r>
  </si>
  <si>
    <t>单轴；1.5m≤耕幅＜2m</t>
  </si>
  <si>
    <t>通用类</t>
  </si>
  <si>
    <r>
      <rPr>
        <sz val="10"/>
        <rFont val="宋体"/>
        <charset val="134"/>
      </rPr>
      <t>单轴</t>
    </r>
    <r>
      <rPr>
        <sz val="10"/>
        <rFont val="Times New Roman"/>
        <charset val="134"/>
      </rPr>
      <t>2-2.5m</t>
    </r>
    <r>
      <rPr>
        <sz val="10"/>
        <rFont val="宋体"/>
        <charset val="134"/>
      </rPr>
      <t>旋耕机</t>
    </r>
  </si>
  <si>
    <t>单轴；2m≤耕幅＜2.5m</t>
  </si>
  <si>
    <r>
      <rPr>
        <sz val="10"/>
        <rFont val="宋体"/>
        <charset val="134"/>
      </rPr>
      <t>单轴</t>
    </r>
    <r>
      <rPr>
        <sz val="10"/>
        <rFont val="Times New Roman"/>
        <charset val="134"/>
      </rPr>
      <t>2.5m</t>
    </r>
    <r>
      <rPr>
        <sz val="10"/>
        <rFont val="宋体"/>
        <charset val="134"/>
      </rPr>
      <t>及以上旋耕机</t>
    </r>
  </si>
  <si>
    <t>单轴；耕幅≥2.5m</t>
  </si>
  <si>
    <t>双轴1.5-2m旋耕机</t>
  </si>
  <si>
    <t>双轴；1.5m≤耕幅＜2m</t>
  </si>
  <si>
    <r>
      <rPr>
        <sz val="10"/>
        <rFont val="宋体"/>
        <charset val="134"/>
      </rPr>
      <t>双轴</t>
    </r>
    <r>
      <rPr>
        <sz val="10"/>
        <rFont val="Times New Roman"/>
        <charset val="134"/>
      </rPr>
      <t>2-2.5m</t>
    </r>
    <r>
      <rPr>
        <sz val="10"/>
        <rFont val="宋体"/>
        <charset val="134"/>
      </rPr>
      <t>旋耕机</t>
    </r>
  </si>
  <si>
    <t>双轴；2m≤耕幅＜2.5m</t>
  </si>
  <si>
    <r>
      <rPr>
        <sz val="10"/>
        <rFont val="宋体"/>
        <charset val="134"/>
      </rPr>
      <t>双轴</t>
    </r>
    <r>
      <rPr>
        <sz val="10"/>
        <rFont val="Times New Roman"/>
        <charset val="134"/>
      </rPr>
      <t>2.5m</t>
    </r>
    <r>
      <rPr>
        <sz val="10"/>
        <rFont val="宋体"/>
        <charset val="134"/>
      </rPr>
      <t>及以上旋耕机</t>
    </r>
  </si>
  <si>
    <t>双轴；耕幅≥2.5m</t>
  </si>
  <si>
    <r>
      <rPr>
        <sz val="10"/>
        <rFont val="Times New Roman"/>
        <charset val="134"/>
      </rPr>
      <t>1.2-2m</t>
    </r>
    <r>
      <rPr>
        <sz val="10"/>
        <rFont val="宋体"/>
        <charset val="134"/>
      </rPr>
      <t>履带自走式旋耕机</t>
    </r>
  </si>
  <si>
    <t>型式：自走履带乘坐式；1.2m≤耕幅＜2m；发动机功率≥ 22.1kW；最小离地间隙≥200mm</t>
  </si>
  <si>
    <r>
      <rPr>
        <sz val="10"/>
        <rFont val="Times New Roman"/>
        <charset val="134"/>
      </rPr>
      <t>2m</t>
    </r>
    <r>
      <rPr>
        <sz val="10"/>
        <rFont val="宋体"/>
        <charset val="134"/>
      </rPr>
      <t>及以上履带自走式旋耕机</t>
    </r>
  </si>
  <si>
    <t>型式：自走履带乘坐式；耕幅≥2m；发动机功率≥51.4kW；最小离地间隙≥200mm</t>
  </si>
  <si>
    <t>种植施肥机械</t>
  </si>
  <si>
    <t>栽植机械</t>
  </si>
  <si>
    <t>插秧机</t>
  </si>
  <si>
    <r>
      <rPr>
        <sz val="10"/>
        <rFont val="Times New Roman"/>
        <charset val="134"/>
      </rPr>
      <t>4</t>
    </r>
    <r>
      <rPr>
        <sz val="10"/>
        <rFont val="宋体"/>
        <charset val="134"/>
      </rPr>
      <t>行手扶步进式水稻插秧机</t>
    </r>
  </si>
  <si>
    <t>手扶步进式；4行</t>
  </si>
  <si>
    <r>
      <rPr>
        <sz val="10"/>
        <rFont val="Times New Roman"/>
        <charset val="134"/>
      </rPr>
      <t>6</t>
    </r>
    <r>
      <rPr>
        <sz val="10"/>
        <rFont val="宋体"/>
        <charset val="134"/>
      </rPr>
      <t>行及以上手扶步进式水稻插秧机</t>
    </r>
  </si>
  <si>
    <t>手扶步进式；6行及以上</t>
  </si>
  <si>
    <r>
      <rPr>
        <sz val="10"/>
        <rFont val="Times New Roman"/>
        <charset val="134"/>
      </rPr>
      <t>4-5</t>
    </r>
    <r>
      <rPr>
        <sz val="10"/>
        <rFont val="宋体"/>
        <charset val="134"/>
      </rPr>
      <t>行四轮乘坐式水稻插秧机</t>
    </r>
  </si>
  <si>
    <t>四轮乘坐式；4、5行</t>
  </si>
  <si>
    <r>
      <rPr>
        <sz val="10"/>
        <rFont val="Times New Roman"/>
        <charset val="134"/>
      </rPr>
      <t>6-7</t>
    </r>
    <r>
      <rPr>
        <sz val="10"/>
        <rFont val="宋体"/>
        <charset val="134"/>
      </rPr>
      <t>行四轮乘坐式水稻插秧机</t>
    </r>
  </si>
  <si>
    <t>四轮乘坐式；6、7行</t>
  </si>
  <si>
    <r>
      <rPr>
        <sz val="10"/>
        <rFont val="Times New Roman"/>
        <charset val="134"/>
      </rPr>
      <t>8</t>
    </r>
    <r>
      <rPr>
        <sz val="10"/>
        <rFont val="宋体"/>
        <charset val="134"/>
      </rPr>
      <t>行及以上四轮乘坐式水稻插秧机</t>
    </r>
  </si>
  <si>
    <t>四轮乘坐式；8行及以上</t>
  </si>
  <si>
    <t>田间管理机械</t>
  </si>
  <si>
    <t>植保机械</t>
  </si>
  <si>
    <t>喷雾机</t>
  </si>
  <si>
    <r>
      <rPr>
        <sz val="10"/>
        <rFont val="宋体"/>
        <charset val="134"/>
      </rPr>
      <t>自走式喷雾机</t>
    </r>
    <r>
      <rPr>
        <sz val="10"/>
        <rFont val="Times New Roman"/>
        <charset val="134"/>
      </rPr>
      <t>(</t>
    </r>
    <r>
      <rPr>
        <sz val="10"/>
        <rFont val="宋体"/>
        <charset val="134"/>
      </rPr>
      <t>不含三轮机型</t>
    </r>
    <r>
      <rPr>
        <sz val="10"/>
        <rFont val="Times New Roman"/>
        <charset val="134"/>
      </rPr>
      <t>)</t>
    </r>
  </si>
  <si>
    <t>自走式喷雾机（不含三轮机型）</t>
  </si>
  <si>
    <t>非通用类</t>
  </si>
  <si>
    <r>
      <rPr>
        <sz val="10"/>
        <rFont val="Times New Roman"/>
        <charset val="134"/>
      </rPr>
      <t>4-12m</t>
    </r>
    <r>
      <rPr>
        <sz val="10"/>
        <rFont val="宋体"/>
        <charset val="134"/>
      </rPr>
      <t>悬挂式喷杆喷雾机</t>
    </r>
  </si>
  <si>
    <t>4m≤喷杆长度＜12m；药箱≥400L；型式：悬挂式</t>
  </si>
  <si>
    <r>
      <rPr>
        <sz val="10"/>
        <rFont val="Times New Roman"/>
        <charset val="134"/>
      </rPr>
      <t>12-18m</t>
    </r>
    <r>
      <rPr>
        <sz val="10"/>
        <rFont val="宋体"/>
        <charset val="134"/>
      </rPr>
      <t>悬挂式喷杆喷雾机</t>
    </r>
  </si>
  <si>
    <t>12m≤喷杆长度＜18m；药箱≥600L；型式：悬挂式</t>
  </si>
  <si>
    <r>
      <rPr>
        <sz val="10"/>
        <rFont val="Times New Roman"/>
        <charset val="134"/>
      </rPr>
      <t>18m</t>
    </r>
    <r>
      <rPr>
        <sz val="10"/>
        <rFont val="宋体"/>
        <charset val="134"/>
      </rPr>
      <t>及以上悬挂式喷杆喷雾机</t>
    </r>
  </si>
  <si>
    <t>喷杆长度≥18m；药箱≥800L；型式：悬挂式</t>
  </si>
  <si>
    <r>
      <rPr>
        <sz val="10"/>
        <rFont val="Times New Roman"/>
        <charset val="134"/>
      </rPr>
      <t>18m</t>
    </r>
    <r>
      <rPr>
        <sz val="10"/>
        <rFont val="宋体"/>
        <charset val="134"/>
      </rPr>
      <t>及以上牵引式喷杆喷雾机</t>
    </r>
  </si>
  <si>
    <t>喷杆长度≥18m；药箱≥2000L；型式：牵引式</t>
  </si>
  <si>
    <r>
      <rPr>
        <sz val="10"/>
        <rFont val="Times New Roman"/>
        <charset val="134"/>
      </rPr>
      <t>11-18</t>
    </r>
    <r>
      <rPr>
        <sz val="10"/>
        <rFont val="宋体"/>
        <charset val="134"/>
      </rPr>
      <t>马力自走式四轮转向喷杆喷雾机</t>
    </r>
  </si>
  <si>
    <t>11马力＜功率＜18马力；药箱≥200L；喷杆长度≥8m；离地间隙≥0.8m；型式：自走式；四轮驱动；四轮转向</t>
  </si>
  <si>
    <r>
      <rPr>
        <sz val="10"/>
        <rFont val="Times New Roman"/>
        <charset val="134"/>
      </rPr>
      <t>18-50</t>
    </r>
    <r>
      <rPr>
        <sz val="10"/>
        <rFont val="宋体"/>
        <charset val="134"/>
      </rPr>
      <t>马力自走式四轮转向喷杆喷雾机</t>
    </r>
  </si>
  <si>
    <t>18马力≤功率＜50马力；药箱≥400L；喷杆长度≥8m；离地间隙≥0.8m；型式：自走式；四轮驱动；四轮转向</t>
  </si>
  <si>
    <r>
      <rPr>
        <sz val="10"/>
        <rFont val="Times New Roman"/>
        <charset val="134"/>
      </rPr>
      <t>50-100</t>
    </r>
    <r>
      <rPr>
        <sz val="10"/>
        <rFont val="宋体"/>
        <charset val="134"/>
      </rPr>
      <t>马力自走式四轮转向喷杆喷雾机</t>
    </r>
  </si>
  <si>
    <t>50马力≤功率＜100马力；药箱≥700L；喷杆长度≥10m；离地间隙≥0.8m；型式：自走式；四轮驱动；四轮转向</t>
  </si>
  <si>
    <r>
      <rPr>
        <sz val="10"/>
        <rFont val="Times New Roman"/>
        <charset val="134"/>
      </rPr>
      <t>100</t>
    </r>
    <r>
      <rPr>
        <sz val="10"/>
        <rFont val="宋体"/>
        <charset val="134"/>
      </rPr>
      <t>马力及以上自走式四轮转向喷杆喷雾机</t>
    </r>
  </si>
  <si>
    <t>功率≥100马力；药箱≥1000L；喷杆长度≥20m；离地间隙≥0.8m；型式：自走式；四轮驱动；四轮转向</t>
  </si>
  <si>
    <r>
      <rPr>
        <sz val="10"/>
        <rFont val="宋体"/>
        <charset val="134"/>
      </rPr>
      <t>药箱容积</t>
    </r>
    <r>
      <rPr>
        <sz val="10"/>
        <rFont val="Times New Roman"/>
        <charset val="134"/>
      </rPr>
      <t>≥300L,</t>
    </r>
    <r>
      <rPr>
        <sz val="10"/>
        <rFont val="宋体"/>
        <charset val="134"/>
      </rPr>
      <t>喷幅半径</t>
    </r>
    <r>
      <rPr>
        <sz val="10"/>
        <rFont val="Times New Roman"/>
        <charset val="134"/>
      </rPr>
      <t>≥6M,</t>
    </r>
    <r>
      <rPr>
        <sz val="10"/>
        <rFont val="宋体"/>
        <charset val="134"/>
      </rPr>
      <t>牵引式、车载式等</t>
    </r>
  </si>
  <si>
    <t>药箱容积≥300L，喷幅半径≥6m，牵引式、车载式等</t>
  </si>
  <si>
    <t>其它自走风送式喷雾机</t>
  </si>
  <si>
    <t>其它自走风送式喷雾机，药箱容积≥300L，喷幅≥20m</t>
  </si>
  <si>
    <r>
      <rPr>
        <sz val="10"/>
        <rFont val="宋体"/>
        <charset val="134"/>
      </rPr>
      <t>药箱容积</t>
    </r>
    <r>
      <rPr>
        <sz val="10"/>
        <rFont val="Times New Roman"/>
        <charset val="134"/>
      </rPr>
      <t>≥300L,</t>
    </r>
    <r>
      <rPr>
        <sz val="10"/>
        <rFont val="宋体"/>
        <charset val="134"/>
      </rPr>
      <t>喷幅</t>
    </r>
    <r>
      <rPr>
        <sz val="10"/>
        <rFont val="Times New Roman"/>
        <charset val="134"/>
      </rPr>
      <t>≥6M,</t>
    </r>
    <r>
      <rPr>
        <sz val="10"/>
        <rFont val="宋体"/>
        <charset val="134"/>
      </rPr>
      <t>自走式</t>
    </r>
    <r>
      <rPr>
        <sz val="10"/>
        <rFont val="Times New Roman"/>
        <charset val="134"/>
      </rPr>
      <t>(</t>
    </r>
    <r>
      <rPr>
        <sz val="10"/>
        <rFont val="宋体"/>
        <charset val="134"/>
      </rPr>
      <t>不含三轮机型和以四轮拖拉机、变型运输车辆等底盘为基础的自走式机型</t>
    </r>
    <r>
      <rPr>
        <sz val="10"/>
        <rFont val="Times New Roman"/>
        <charset val="134"/>
      </rPr>
      <t>)</t>
    </r>
  </si>
  <si>
    <t>自走式，药箱容积≥300L，喷幅≥6m（不含三轮机型和以四轮拖拉机、变型运输车辆等底盘为基础的自走式机型）</t>
  </si>
  <si>
    <t>植保无人驾驶航空器</t>
  </si>
  <si>
    <r>
      <rPr>
        <sz val="10"/>
        <rFont val="Times New Roman"/>
        <charset val="134"/>
      </rPr>
      <t>10-20L</t>
    </r>
    <r>
      <rPr>
        <sz val="10"/>
        <rFont val="宋体"/>
        <charset val="134"/>
      </rPr>
      <t>多旋翼植保无人驾驶航空器</t>
    </r>
  </si>
  <si>
    <t>10L≤药液箱额定容量＜20L；多旋翼；电动、油动、油电混动；电动须配置智能电池系统，含智能电池2组及以上；具有避障系统；具有RTK的高精度卫星导航定位系统；具有电子围栏</t>
  </si>
  <si>
    <t>通用类。
1.多旋翼植保无人驾驶航空器是由两个以上旋翼（含两个）组成，并通过多个旋翼在空气中旋转产生升力和拉力实现飞行并进行施药作业的无人飞机。
2.智能电池系统由智能电池和智能电池充电器组成，具备过充保护、过放保护、短路保护和充放电使用次数显示等功能。
3.避障系统是指通过雷达或多目视觉等传感器主动检测障碍物并能实时归避的系统，通常有前避障、前后避障或绕障，不含使用航线规划绕障。</t>
  </si>
  <si>
    <r>
      <rPr>
        <sz val="10"/>
        <rFont val="Times New Roman"/>
        <charset val="134"/>
      </rPr>
      <t>20-30L</t>
    </r>
    <r>
      <rPr>
        <sz val="10"/>
        <rFont val="宋体"/>
        <charset val="134"/>
      </rPr>
      <t>多旋翼植保无人驾驶航空器</t>
    </r>
  </si>
  <si>
    <t>20L≤药液箱额定容量＜30L；多旋翼；电动、油动、油电混动；电动须配置智能电池系统，含智能电池2组及以上；具有避障系统；具有RTK的高精度卫星导航定位系统；具有电子围栏</t>
  </si>
  <si>
    <r>
      <rPr>
        <sz val="10"/>
        <rFont val="Times New Roman"/>
        <charset val="134"/>
      </rPr>
      <t>30L</t>
    </r>
    <r>
      <rPr>
        <sz val="10"/>
        <rFont val="宋体"/>
        <charset val="134"/>
      </rPr>
      <t>及以上多旋翼植保无人驾驶航空器</t>
    </r>
  </si>
  <si>
    <t>药液箱额定容量≥30L；多旋翼；电动、油动、油电混动；电动须配置智能电池系统，含智能电池2组及以上；具有避障系统；具有RTK的高精度卫星导航定位系统；具有电子围栏</t>
  </si>
  <si>
    <r>
      <rPr>
        <sz val="10"/>
        <rFont val="Times New Roman"/>
        <charset val="134"/>
      </rPr>
      <t>15L—25L</t>
    </r>
    <r>
      <rPr>
        <sz val="10"/>
        <rFont val="宋体"/>
        <charset val="134"/>
      </rPr>
      <t>单旋翼植保无人驾驶航空器</t>
    </r>
  </si>
  <si>
    <t>15L≤药液箱额定容量＜25L；单旋翼；电动、油动、油电混动；电动须配置智能电池系统，含智能电池2组及以上；具有避障系统；具有RTK的高精度卫星导航定位系统；具有电子围栏</t>
  </si>
  <si>
    <r>
      <rPr>
        <sz val="10"/>
        <rFont val="Times New Roman"/>
        <charset val="134"/>
      </rPr>
      <t>25L</t>
    </r>
    <r>
      <rPr>
        <sz val="10"/>
        <rFont val="宋体"/>
        <charset val="134"/>
      </rPr>
      <t>及以上单旋翼植保无人驾驶航空器</t>
    </r>
  </si>
  <si>
    <t>药液箱额定容量≥25L；单旋翼；电动、油动、油电混动；电动须配置智能电池系统，含智能电池2组及以上；具有避障系统；具有RTK的高精度卫星导航定位系统；具有电子围栏</t>
  </si>
  <si>
    <t>收获机械</t>
  </si>
  <si>
    <t>粮食作物收获机械</t>
  </si>
  <si>
    <t>谷物联合收割机</t>
  </si>
  <si>
    <r>
      <rPr>
        <sz val="10"/>
        <rFont val="Times New Roman"/>
        <charset val="134"/>
      </rPr>
      <t>2-3kg/s</t>
    </r>
    <r>
      <rPr>
        <sz val="10"/>
        <rFont val="宋体"/>
        <charset val="134"/>
      </rPr>
      <t>自走轮式谷物联合收割机</t>
    </r>
  </si>
  <si>
    <t>2kg/s≤喂入量＜3kg/s；自走轮式；喂入方式：全喂入</t>
  </si>
  <si>
    <r>
      <rPr>
        <sz val="10"/>
        <rFont val="Times New Roman"/>
        <charset val="134"/>
      </rPr>
      <t>3-4kg/s</t>
    </r>
    <r>
      <rPr>
        <sz val="10"/>
        <rFont val="宋体"/>
        <charset val="134"/>
      </rPr>
      <t>自走轮式谷物联合收割机</t>
    </r>
  </si>
  <si>
    <t>3kg/s≤喂入量＜4kg/s；自走轮式；喂入方式：全喂入</t>
  </si>
  <si>
    <r>
      <rPr>
        <sz val="10"/>
        <rFont val="Times New Roman"/>
        <charset val="134"/>
      </rPr>
      <t>4-5kg/s</t>
    </r>
    <r>
      <rPr>
        <sz val="10"/>
        <rFont val="宋体"/>
        <charset val="134"/>
      </rPr>
      <t>自走轮式谷物联合收割机</t>
    </r>
  </si>
  <si>
    <t>4kg/s≤喂入量＜5kg/s；自走轮式；喂入方式：全喂入</t>
  </si>
  <si>
    <r>
      <rPr>
        <sz val="10"/>
        <rFont val="Times New Roman"/>
        <charset val="134"/>
      </rPr>
      <t>5-6kg/s</t>
    </r>
    <r>
      <rPr>
        <sz val="10"/>
        <rFont val="宋体"/>
        <charset val="134"/>
      </rPr>
      <t>自走轮式谷物联合收割机</t>
    </r>
  </si>
  <si>
    <t>5kg/s≤喂入量＜6kg/s；自走轮式；喂入方式：全喂入</t>
  </si>
  <si>
    <r>
      <rPr>
        <sz val="10"/>
        <rFont val="Times New Roman"/>
        <charset val="134"/>
      </rPr>
      <t>6-7kg/s</t>
    </r>
    <r>
      <rPr>
        <sz val="10"/>
        <rFont val="宋体"/>
        <charset val="134"/>
      </rPr>
      <t>自走轮式谷物联合收割机</t>
    </r>
  </si>
  <si>
    <t>6kg/s≤喂入量＜7kg/s；自走轮式；喂入方式：全喂入</t>
  </si>
  <si>
    <r>
      <rPr>
        <sz val="10"/>
        <rFont val="Times New Roman"/>
        <charset val="134"/>
      </rPr>
      <t>7kg/s</t>
    </r>
    <r>
      <rPr>
        <sz val="10"/>
        <rFont val="宋体"/>
        <charset val="134"/>
      </rPr>
      <t>及以上自走轮式谷物联合收割机</t>
    </r>
  </si>
  <si>
    <t>喂入量≥7kg/s；自走轮式；喂入方式：全喂入</t>
  </si>
  <si>
    <r>
      <rPr>
        <sz val="10"/>
        <rFont val="Times New Roman"/>
        <charset val="134"/>
      </rPr>
      <t>0.6-1kg/s</t>
    </r>
    <r>
      <rPr>
        <sz val="10"/>
        <rFont val="宋体"/>
        <charset val="134"/>
      </rPr>
      <t>自走履带式谷物联合收割机（全喂入），包含</t>
    </r>
    <r>
      <rPr>
        <sz val="10"/>
        <rFont val="Times New Roman"/>
        <charset val="134"/>
      </rPr>
      <t>1-1.5kg/s</t>
    </r>
    <r>
      <rPr>
        <sz val="10"/>
        <rFont val="宋体"/>
        <charset val="134"/>
      </rPr>
      <t>自走履带式水稻联合收割机（全喂入）</t>
    </r>
  </si>
  <si>
    <t>0.6kg/s≤喂入量＜1kg/s，1kg/s≤水稻机喂入量＜1.5kg/s；自走履带式；喂入方式：全喂入</t>
  </si>
  <si>
    <r>
      <rPr>
        <sz val="10"/>
        <rFont val="Times New Roman"/>
        <charset val="134"/>
      </rPr>
      <t>1-1.5kg/s</t>
    </r>
    <r>
      <rPr>
        <sz val="10"/>
        <rFont val="宋体"/>
        <charset val="134"/>
      </rPr>
      <t>自走履带式谷物联合收割机（全喂入），包含</t>
    </r>
    <r>
      <rPr>
        <sz val="10"/>
        <rFont val="Times New Roman"/>
        <charset val="134"/>
      </rPr>
      <t>1.5-2.1kg/s</t>
    </r>
    <r>
      <rPr>
        <sz val="10"/>
        <rFont val="宋体"/>
        <charset val="134"/>
      </rPr>
      <t>自走履带式水稻联合收割机（全喂入）</t>
    </r>
  </si>
  <si>
    <t>1kg/s≤喂入量＜1.5kg/s，1.5kg/s≤水稻机喂入量＜2.1kg/s；自走履带式；喂入方式：全喂入</t>
  </si>
  <si>
    <r>
      <rPr>
        <sz val="10"/>
        <rFont val="Times New Roman"/>
        <charset val="134"/>
      </rPr>
      <t>1.5-2.1kg/s</t>
    </r>
    <r>
      <rPr>
        <sz val="10"/>
        <rFont val="宋体"/>
        <charset val="134"/>
      </rPr>
      <t>自走履带式谷物联合收割机（全喂入），包含</t>
    </r>
    <r>
      <rPr>
        <sz val="10"/>
        <rFont val="Times New Roman"/>
        <charset val="134"/>
      </rPr>
      <t>2.1-3kg/s</t>
    </r>
    <r>
      <rPr>
        <sz val="10"/>
        <rFont val="宋体"/>
        <charset val="134"/>
      </rPr>
      <t>自走履带式水稻联合收割机（全喂入）</t>
    </r>
  </si>
  <si>
    <t>1.5kg/s≤喂入量＜2.1kg/s，2.1kg/s≤水稻机喂入量＜3kg/s；自走履带式；喂入方式：全喂入</t>
  </si>
  <si>
    <r>
      <rPr>
        <sz val="10"/>
        <rFont val="Times New Roman"/>
        <charset val="134"/>
      </rPr>
      <t>2.1-3kg/s</t>
    </r>
    <r>
      <rPr>
        <sz val="10"/>
        <rFont val="宋体"/>
        <charset val="134"/>
      </rPr>
      <t>自走履带式谷物联合收割机（全喂入），包含</t>
    </r>
    <r>
      <rPr>
        <sz val="10"/>
        <rFont val="Times New Roman"/>
        <charset val="134"/>
      </rPr>
      <t>3-4kg/s</t>
    </r>
    <r>
      <rPr>
        <sz val="10"/>
        <rFont val="宋体"/>
        <charset val="134"/>
      </rPr>
      <t>自走履带式水稻联合收割机（全喂入）</t>
    </r>
  </si>
  <si>
    <t>2.1kg/s≤喂入量＜3kg/s，3kg/s≤水稻机喂入量＜4kg/s；自走履带式；喂入方式：全喂入</t>
  </si>
  <si>
    <r>
      <rPr>
        <sz val="10"/>
        <rFont val="Times New Roman"/>
        <charset val="134"/>
      </rPr>
      <t>3-4kg/s</t>
    </r>
    <r>
      <rPr>
        <sz val="10"/>
        <rFont val="宋体"/>
        <charset val="134"/>
      </rPr>
      <t>自走履带式谷物联合收割机（全喂入），包含</t>
    </r>
    <r>
      <rPr>
        <sz val="10"/>
        <rFont val="Times New Roman"/>
        <charset val="134"/>
      </rPr>
      <t>4kg/s</t>
    </r>
    <r>
      <rPr>
        <sz val="10"/>
        <rFont val="宋体"/>
        <charset val="134"/>
      </rPr>
      <t>及以上自走履带式水稻联合收割机（全喂入）</t>
    </r>
  </si>
  <si>
    <t>3kg/s≤喂入量＜4kg/s，水稻机喂入量≥4kg/s；自走履带式；喂入方式：全喂入</t>
  </si>
  <si>
    <r>
      <rPr>
        <sz val="10"/>
        <rFont val="Times New Roman"/>
        <charset val="134"/>
      </rPr>
      <t>4kg/s</t>
    </r>
    <r>
      <rPr>
        <sz val="10"/>
        <rFont val="宋体"/>
        <charset val="134"/>
      </rPr>
      <t>及以上自走履带式谷物联合收割机（全喂入）</t>
    </r>
  </si>
  <si>
    <t>喂入量≥4kg/s；自走履带式；喂入方式：全喂入</t>
  </si>
  <si>
    <t>3行35马力及以上半喂入联合收割机</t>
  </si>
  <si>
    <t>收获行数：3行；喂入方式：半喂入；功率≥35马力</t>
  </si>
  <si>
    <r>
      <rPr>
        <sz val="10"/>
        <rFont val="Times New Roman"/>
        <charset val="134"/>
      </rPr>
      <t>4</t>
    </r>
    <r>
      <rPr>
        <sz val="10"/>
        <rFont val="宋体"/>
        <charset val="134"/>
      </rPr>
      <t>行及以上</t>
    </r>
    <r>
      <rPr>
        <sz val="10"/>
        <rFont val="Times New Roman"/>
        <charset val="134"/>
      </rPr>
      <t>35</t>
    </r>
    <r>
      <rPr>
        <sz val="10"/>
        <rFont val="宋体"/>
        <charset val="134"/>
      </rPr>
      <t>马力及以上半喂入联合收割机</t>
    </r>
  </si>
  <si>
    <t>收获行数≥4行；喂入方式：半喂入；功率≥35马力</t>
  </si>
  <si>
    <t>粮油糖初加工机械</t>
  </si>
  <si>
    <t>粮食初加工机械</t>
  </si>
  <si>
    <t>谷物（粮食）干燥机</t>
  </si>
  <si>
    <r>
      <rPr>
        <sz val="10"/>
        <rFont val="宋体"/>
        <charset val="134"/>
      </rPr>
      <t>批处理量</t>
    </r>
    <r>
      <rPr>
        <sz val="10"/>
        <rFont val="Times New Roman"/>
        <charset val="134"/>
      </rPr>
      <t>4-10t</t>
    </r>
    <r>
      <rPr>
        <sz val="10"/>
        <rFont val="宋体"/>
        <charset val="134"/>
      </rPr>
      <t>循环式谷物烘干机</t>
    </r>
  </si>
  <si>
    <t>4t≤批处理量＜10t；循环式</t>
  </si>
  <si>
    <r>
      <rPr>
        <sz val="10"/>
        <rFont val="宋体"/>
        <charset val="134"/>
      </rPr>
      <t>批处理量</t>
    </r>
    <r>
      <rPr>
        <sz val="10"/>
        <rFont val="Times New Roman"/>
        <charset val="134"/>
      </rPr>
      <t>10-20t</t>
    </r>
    <r>
      <rPr>
        <sz val="10"/>
        <rFont val="宋体"/>
        <charset val="134"/>
      </rPr>
      <t>循环式谷物烘干机</t>
    </r>
  </si>
  <si>
    <t>10t≤批处理量＜20t；循环式</t>
  </si>
  <si>
    <r>
      <rPr>
        <sz val="10"/>
        <rFont val="宋体"/>
        <charset val="134"/>
      </rPr>
      <t>批处理量</t>
    </r>
    <r>
      <rPr>
        <sz val="10"/>
        <rFont val="Times New Roman"/>
        <charset val="134"/>
      </rPr>
      <t>20-30t</t>
    </r>
    <r>
      <rPr>
        <sz val="10"/>
        <rFont val="宋体"/>
        <charset val="134"/>
      </rPr>
      <t>循环式谷物烘干机</t>
    </r>
  </si>
  <si>
    <t>20t≤批处理量＜30t；循环式</t>
  </si>
  <si>
    <r>
      <rPr>
        <sz val="10"/>
        <rFont val="宋体"/>
        <charset val="134"/>
      </rPr>
      <t>批处理量</t>
    </r>
    <r>
      <rPr>
        <sz val="10"/>
        <rFont val="Times New Roman"/>
        <charset val="134"/>
      </rPr>
      <t>30t</t>
    </r>
    <r>
      <rPr>
        <sz val="10"/>
        <rFont val="宋体"/>
        <charset val="134"/>
      </rPr>
      <t>及以上循环式谷物烘干机</t>
    </r>
  </si>
  <si>
    <t>批处理量≥30t；循环式</t>
  </si>
  <si>
    <t>农用动力机械</t>
  </si>
  <si>
    <t>拖拉机</t>
  </si>
  <si>
    <t>轮式拖拉机</t>
  </si>
  <si>
    <r>
      <rPr>
        <sz val="10"/>
        <rFont val="Times New Roman"/>
        <charset val="134"/>
      </rPr>
      <t>30-40</t>
    </r>
    <r>
      <rPr>
        <sz val="10"/>
        <rFont val="宋体"/>
        <charset val="134"/>
      </rPr>
      <t>马力两轮驱动拖拉机</t>
    </r>
  </si>
  <si>
    <t>30马力≤功率＜40马力；驱动方式：两轮驱动</t>
  </si>
  <si>
    <r>
      <rPr>
        <sz val="10"/>
        <rFont val="Times New Roman"/>
        <charset val="134"/>
      </rPr>
      <t>40-50</t>
    </r>
    <r>
      <rPr>
        <sz val="10"/>
        <rFont val="宋体"/>
        <charset val="134"/>
      </rPr>
      <t>马力两轮驱动拖拉机</t>
    </r>
  </si>
  <si>
    <t>40马力≤功率＜50马力；驱动方式：两轮驱动</t>
  </si>
  <si>
    <r>
      <rPr>
        <sz val="10"/>
        <rFont val="Times New Roman"/>
        <charset val="134"/>
      </rPr>
      <t>50-60</t>
    </r>
    <r>
      <rPr>
        <sz val="10"/>
        <rFont val="宋体"/>
        <charset val="134"/>
      </rPr>
      <t>马力两轮驱动拖拉机</t>
    </r>
  </si>
  <si>
    <t>50马力≤功率＜60马力；驱动方式：两轮驱动</t>
  </si>
  <si>
    <r>
      <rPr>
        <sz val="10"/>
        <rFont val="Times New Roman"/>
        <charset val="134"/>
      </rPr>
      <t>60-70</t>
    </r>
    <r>
      <rPr>
        <sz val="10"/>
        <rFont val="宋体"/>
        <charset val="134"/>
      </rPr>
      <t>马力两轮驱动拖拉机</t>
    </r>
  </si>
  <si>
    <t>60马力≤功率＜70马力；驱动方式：两轮驱动</t>
  </si>
  <si>
    <r>
      <rPr>
        <sz val="10"/>
        <rFont val="Times New Roman"/>
        <charset val="134"/>
      </rPr>
      <t>70-80</t>
    </r>
    <r>
      <rPr>
        <sz val="10"/>
        <rFont val="宋体"/>
        <charset val="134"/>
      </rPr>
      <t>马力两轮驱动拖拉机</t>
    </r>
  </si>
  <si>
    <t>70马力≤功率＜80马力；驱动方式：两轮驱动</t>
  </si>
  <si>
    <r>
      <rPr>
        <sz val="10"/>
        <rFont val="Times New Roman"/>
        <charset val="134"/>
      </rPr>
      <t>80-90</t>
    </r>
    <r>
      <rPr>
        <sz val="10"/>
        <rFont val="宋体"/>
        <charset val="134"/>
      </rPr>
      <t>马力两轮驱动拖拉机</t>
    </r>
  </si>
  <si>
    <t>80马力≤功率＜90马力；驱动方式：两轮驱动</t>
  </si>
  <si>
    <r>
      <rPr>
        <sz val="10"/>
        <rFont val="Times New Roman"/>
        <charset val="134"/>
      </rPr>
      <t>90-100</t>
    </r>
    <r>
      <rPr>
        <sz val="10"/>
        <rFont val="宋体"/>
        <charset val="134"/>
      </rPr>
      <t>马力两轮驱动拖拉机</t>
    </r>
  </si>
  <si>
    <t>90马力≤功率＜100马力；驱动方式：两轮驱动</t>
  </si>
  <si>
    <r>
      <rPr>
        <sz val="10"/>
        <rFont val="Times New Roman"/>
        <charset val="134"/>
      </rPr>
      <t>100</t>
    </r>
    <r>
      <rPr>
        <sz val="10"/>
        <rFont val="宋体"/>
        <charset val="134"/>
      </rPr>
      <t>马力及以上两轮驱动拖拉机</t>
    </r>
  </si>
  <si>
    <t>功率≥100马力；驱动方式：两轮驱动</t>
  </si>
  <si>
    <r>
      <rPr>
        <sz val="10"/>
        <rFont val="Times New Roman"/>
        <charset val="134"/>
      </rPr>
      <t>30-40</t>
    </r>
    <r>
      <rPr>
        <sz val="10"/>
        <rFont val="宋体"/>
        <charset val="134"/>
      </rPr>
      <t>马力四轮驱动拖拉机</t>
    </r>
  </si>
  <si>
    <t>30马力≤功率＜40马力；驱动方式：四轮驱动</t>
  </si>
  <si>
    <r>
      <rPr>
        <sz val="10"/>
        <rFont val="Times New Roman"/>
        <charset val="134"/>
      </rPr>
      <t>40-50</t>
    </r>
    <r>
      <rPr>
        <sz val="10"/>
        <rFont val="宋体"/>
        <charset val="134"/>
      </rPr>
      <t>马力四轮驱动拖拉机</t>
    </r>
  </si>
  <si>
    <t>40马力≤功率＜50马力；驱动方式：四轮驱动</t>
  </si>
  <si>
    <r>
      <rPr>
        <sz val="10"/>
        <rFont val="Times New Roman"/>
        <charset val="134"/>
      </rPr>
      <t>50-60</t>
    </r>
    <r>
      <rPr>
        <sz val="10"/>
        <rFont val="宋体"/>
        <charset val="134"/>
      </rPr>
      <t>马力四轮驱动拖拉机</t>
    </r>
  </si>
  <si>
    <t>50马力≤功率＜60马力；驱动方式：四轮驱动</t>
  </si>
  <si>
    <r>
      <rPr>
        <sz val="10"/>
        <rFont val="Times New Roman"/>
        <charset val="134"/>
      </rPr>
      <t>60-70</t>
    </r>
    <r>
      <rPr>
        <sz val="10"/>
        <rFont val="宋体"/>
        <charset val="134"/>
      </rPr>
      <t>马力四轮驱动拖拉机</t>
    </r>
  </si>
  <si>
    <t>60马力≤功率＜70马力；驱动方式：四轮驱动</t>
  </si>
  <si>
    <r>
      <rPr>
        <sz val="10"/>
        <rFont val="Times New Roman"/>
        <charset val="134"/>
      </rPr>
      <t>70-80</t>
    </r>
    <r>
      <rPr>
        <sz val="10"/>
        <rFont val="宋体"/>
        <charset val="134"/>
      </rPr>
      <t>马力四轮驱动拖拉机</t>
    </r>
  </si>
  <si>
    <t>70马力≤功率＜80马力；驱动方式：四轮驱动；最小使用比质量≥38kg/kW</t>
  </si>
  <si>
    <r>
      <rPr>
        <sz val="10"/>
        <rFont val="Times New Roman"/>
        <charset val="134"/>
      </rPr>
      <t>80-90</t>
    </r>
    <r>
      <rPr>
        <sz val="10"/>
        <rFont val="宋体"/>
        <charset val="134"/>
      </rPr>
      <t>马力四轮驱动拖拉机</t>
    </r>
  </si>
  <si>
    <t>80马力≤功率＜90马力；驱动方式：四轮驱动；最小使用比质量≥40kg/kW</t>
  </si>
  <si>
    <r>
      <rPr>
        <sz val="10"/>
        <rFont val="Times New Roman"/>
        <charset val="134"/>
      </rPr>
      <t>80-90</t>
    </r>
    <r>
      <rPr>
        <sz val="10"/>
        <rFont val="宋体"/>
        <charset val="134"/>
      </rPr>
      <t>马力四轮驱动动力换挡拖拉机</t>
    </r>
  </si>
  <si>
    <t>80马力≤功率＜90马力；驱动方式：四轮驱动；换挡方式：部分动力换挡、动力换挡/换向、无级变速；最小使用比质量≥40kg/kW</t>
  </si>
  <si>
    <r>
      <rPr>
        <sz val="10"/>
        <rFont val="Times New Roman"/>
        <charset val="134"/>
      </rPr>
      <t>90-100</t>
    </r>
    <r>
      <rPr>
        <sz val="10"/>
        <rFont val="宋体"/>
        <charset val="134"/>
      </rPr>
      <t>马力四轮驱动拖拉机</t>
    </r>
  </si>
  <si>
    <t>90马力≤功率＜100马力；驱动方式：四轮驱动；最小使用比质量≥40kg/kW</t>
  </si>
  <si>
    <r>
      <rPr>
        <sz val="10"/>
        <rFont val="Times New Roman"/>
        <charset val="134"/>
      </rPr>
      <t>90-100</t>
    </r>
    <r>
      <rPr>
        <sz val="10"/>
        <rFont val="宋体"/>
        <charset val="134"/>
      </rPr>
      <t>马力四轮驱动动力换挡拖拉机</t>
    </r>
  </si>
  <si>
    <t>90马力≤功率＜100马力；驱动方式：四轮驱动；换挡方式：部分动力换挡、动力换挡/换向、无级变速；最小使用比质量≥40kg/kW</t>
  </si>
  <si>
    <r>
      <rPr>
        <sz val="10"/>
        <rFont val="Times New Roman"/>
        <charset val="134"/>
      </rPr>
      <t>100-120</t>
    </r>
    <r>
      <rPr>
        <sz val="10"/>
        <rFont val="宋体"/>
        <charset val="134"/>
      </rPr>
      <t>马力四轮驱动拖拉机</t>
    </r>
  </si>
  <si>
    <t>100马力≤功率＜120马力；驱动方式：四轮驱动；最小使用比质量≥43kg/kW</t>
  </si>
  <si>
    <r>
      <rPr>
        <sz val="10"/>
        <rFont val="Times New Roman"/>
        <charset val="134"/>
      </rPr>
      <t>100-120</t>
    </r>
    <r>
      <rPr>
        <sz val="10"/>
        <rFont val="宋体"/>
        <charset val="134"/>
      </rPr>
      <t>马力四轮驱动动力换挡拖拉机</t>
    </r>
  </si>
  <si>
    <t>100马力≤功率＜120马力；驱动方式：四轮驱动；换挡方式：部分动力换挡、动力换挡/换向、无级变速；最小使用比质量≥43kg/kW</t>
  </si>
  <si>
    <r>
      <rPr>
        <sz val="10"/>
        <rFont val="Times New Roman"/>
        <charset val="134"/>
      </rPr>
      <t>120-140</t>
    </r>
    <r>
      <rPr>
        <sz val="10"/>
        <rFont val="宋体"/>
        <charset val="134"/>
      </rPr>
      <t>马力四轮驱动拖拉机</t>
    </r>
  </si>
  <si>
    <t>120马力≤功率＜140马力；驱动方式：四轮驱动；最小使用比质量≥43kg/kW</t>
  </si>
  <si>
    <r>
      <rPr>
        <sz val="10"/>
        <rFont val="Times New Roman"/>
        <charset val="134"/>
      </rPr>
      <t>120-140</t>
    </r>
    <r>
      <rPr>
        <sz val="10"/>
        <rFont val="宋体"/>
        <charset val="134"/>
      </rPr>
      <t>马力四轮驱动动力换挡拖拉机</t>
    </r>
  </si>
  <si>
    <t>120马力≤功率＜140马力；驱动方式：四轮驱动；换挡方式：部分动力换挡、动力换挡/换向、无级变速；最小使用比质量≥43kg/kW</t>
  </si>
  <si>
    <r>
      <rPr>
        <sz val="10"/>
        <rFont val="Times New Roman"/>
        <charset val="134"/>
      </rPr>
      <t>140-160</t>
    </r>
    <r>
      <rPr>
        <sz val="10"/>
        <rFont val="宋体"/>
        <charset val="134"/>
      </rPr>
      <t>马力四轮驱动拖拉机</t>
    </r>
  </si>
  <si>
    <t>140马力≤功率＜160马力；驱动方式：四轮驱动；最小使用比质量≥43kg/kW</t>
  </si>
  <si>
    <r>
      <rPr>
        <sz val="10"/>
        <rFont val="Times New Roman"/>
        <charset val="134"/>
      </rPr>
      <t>140-160</t>
    </r>
    <r>
      <rPr>
        <sz val="10"/>
        <rFont val="宋体"/>
        <charset val="134"/>
      </rPr>
      <t>马力四轮驱动动力换挡拖拉机</t>
    </r>
  </si>
  <si>
    <t>140马力≤功率＜160马力；驱动方式：四轮驱动；换挡方式：部分动力换挡、动力换挡/换向、无级变速；最小使用比质量≥43kg/kW</t>
  </si>
  <si>
    <r>
      <rPr>
        <sz val="10"/>
        <rFont val="Times New Roman"/>
        <charset val="134"/>
      </rPr>
      <t>160-180</t>
    </r>
    <r>
      <rPr>
        <sz val="10"/>
        <rFont val="宋体"/>
        <charset val="134"/>
      </rPr>
      <t>马力四轮驱动拖拉机</t>
    </r>
  </si>
  <si>
    <t>160马力≤功率＜180马力；驱动方式：四轮驱动；最小使用比质量≥43kg/kW</t>
  </si>
  <si>
    <r>
      <rPr>
        <sz val="10"/>
        <rFont val="Times New Roman"/>
        <charset val="134"/>
      </rPr>
      <t>160-180</t>
    </r>
    <r>
      <rPr>
        <sz val="10"/>
        <rFont val="宋体"/>
        <charset val="134"/>
      </rPr>
      <t>马力四轮驱动动力换挡拖拉机</t>
    </r>
  </si>
  <si>
    <t>160马力≤功率＜180马力；驱动方式：四轮驱动；换挡方式：部分动力换挡、动力换挡/换向、无级变速；最小使用比质量≥43kg/kW</t>
  </si>
  <si>
    <r>
      <rPr>
        <sz val="10"/>
        <rFont val="Times New Roman"/>
        <charset val="134"/>
      </rPr>
      <t>180-200</t>
    </r>
    <r>
      <rPr>
        <sz val="10"/>
        <rFont val="宋体"/>
        <charset val="134"/>
      </rPr>
      <t>马力四轮驱动拖拉机</t>
    </r>
  </si>
  <si>
    <t>180马力≤功率＜200马力；驱动方式：四轮驱动；最小使用比质量≥43kg/kW</t>
  </si>
  <si>
    <r>
      <rPr>
        <sz val="10"/>
        <rFont val="Times New Roman"/>
        <charset val="134"/>
      </rPr>
      <t>180-200</t>
    </r>
    <r>
      <rPr>
        <sz val="10"/>
        <rFont val="宋体"/>
        <charset val="134"/>
      </rPr>
      <t>马力四轮驱动动力换挡拖拉机</t>
    </r>
  </si>
  <si>
    <t>180马力≤功率＜200马力；驱动方式：四轮驱动；换挡方式：部分动力换挡、动力换挡/换向、无级变速；最小使用比质量≥43kg/kW</t>
  </si>
  <si>
    <r>
      <rPr>
        <sz val="10"/>
        <rFont val="Times New Roman"/>
        <charset val="134"/>
      </rPr>
      <t>200</t>
    </r>
    <r>
      <rPr>
        <sz val="10"/>
        <rFont val="宋体"/>
        <charset val="134"/>
      </rPr>
      <t>马力及以上四轮驱动拖拉机</t>
    </r>
  </si>
  <si>
    <t>功率≥200马力；驱动方式：四轮驱动；最小使用比质量≥43kg/kW</t>
  </si>
  <si>
    <r>
      <rPr>
        <sz val="10"/>
        <rFont val="Times New Roman"/>
        <charset val="134"/>
      </rPr>
      <t>200</t>
    </r>
    <r>
      <rPr>
        <sz val="10"/>
        <rFont val="宋体"/>
        <charset val="134"/>
      </rPr>
      <t>马力及以上四轮驱动动力换挡拖拉机</t>
    </r>
  </si>
  <si>
    <t>功率≥200马力；驱动方式：四轮驱动；换挡方式：部分动力换挡、动力换挡/换向、无级变速；最小使用比质量≥43kg/kW</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</si>
</sst>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1" formatCode="_ * #,##0_ ;_ * \-#,##0_ ;_ * &quot;-&quot;_ ;_ @_ "/>
    <numFmt numFmtId="176" formatCode="0_ "/>
    <numFmt numFmtId="44" formatCode="_ &quot;￥&quot;* #,##0.00_ ;_ &quot;￥&quot;* \-#,##0.00_ ;_ &quot;￥&quot;* &quot;-&quot;??_ ;_ @_ "/>
  </numFmts>
  <fonts count="34">
    <font>
      <sz val="11"/>
      <color indexed="8"/>
      <name val="宋体"/>
      <charset val="134"/>
      <scheme val="minor"/>
    </font>
    <font>
      <sz val="11"/>
      <color rgb="FFFF0000"/>
      <name val="Times New Roman"/>
      <charset val="134"/>
    </font>
    <font>
      <sz val="11"/>
      <name val="Times New Roman"/>
      <charset val="134"/>
    </font>
    <font>
      <sz val="11"/>
      <color rgb="FFFF0000"/>
      <name val="宋体"/>
      <charset val="134"/>
      <scheme val="minor"/>
    </font>
    <font>
      <sz val="11"/>
      <name val="宋体"/>
      <charset val="134"/>
      <scheme val="minor"/>
    </font>
    <font>
      <sz val="11"/>
      <color theme="1"/>
      <name val="Times New Roman"/>
      <charset val="134"/>
    </font>
    <font>
      <sz val="11"/>
      <color indexed="8"/>
      <name val="Times New Roman"/>
      <charset val="134"/>
    </font>
    <font>
      <sz val="14"/>
      <color rgb="FF000000"/>
      <name val="方正黑体_GBK"/>
      <charset val="134"/>
    </font>
    <font>
      <sz val="18"/>
      <color rgb="FF000000"/>
      <name val="方正小标宋_GBK"/>
      <charset val="134"/>
    </font>
    <font>
      <sz val="18"/>
      <color indexed="8"/>
      <name val="方正小标宋_GBK"/>
      <charset val="134"/>
    </font>
    <font>
      <sz val="10"/>
      <color indexed="8"/>
      <name val="方正黑体_GBK"/>
      <charset val="134"/>
    </font>
    <font>
      <sz val="10"/>
      <name val="Times New Roman"/>
      <charset val="134"/>
    </font>
    <font>
      <sz val="10"/>
      <name val="宋体"/>
      <charset val="134"/>
    </font>
    <font>
      <sz val="10"/>
      <color rgb="FF000000"/>
      <name val="方正黑体_GBK"/>
      <charset val="134"/>
    </font>
    <font>
      <sz val="11"/>
      <color theme="1"/>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1"/>
      <name val="宋体"/>
      <charset val="134"/>
      <scheme val="minor"/>
    </font>
    <font>
      <b/>
      <sz val="11"/>
      <color rgb="FFFA7D00"/>
      <name val="宋体"/>
      <charset val="0"/>
      <scheme val="minor"/>
    </font>
    <font>
      <b/>
      <sz val="13"/>
      <color theme="3"/>
      <name val="宋体"/>
      <charset val="134"/>
      <scheme val="minor"/>
    </font>
    <font>
      <i/>
      <sz val="11"/>
      <color rgb="FF7F7F7F"/>
      <name val="宋体"/>
      <charset val="0"/>
      <scheme val="minor"/>
    </font>
    <font>
      <b/>
      <sz val="11"/>
      <color theme="1"/>
      <name val="宋体"/>
      <charset val="0"/>
      <scheme val="minor"/>
    </font>
    <font>
      <sz val="11"/>
      <color rgb="FFFF0000"/>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u/>
      <sz val="11"/>
      <color rgb="FF800080"/>
      <name val="宋体"/>
      <charset val="0"/>
      <scheme val="minor"/>
    </font>
    <font>
      <u/>
      <sz val="11"/>
      <color rgb="FF0000FF"/>
      <name val="宋体"/>
      <charset val="0"/>
      <scheme val="minor"/>
    </font>
    <font>
      <sz val="11"/>
      <color rgb="FF3F3F76"/>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rgb="FFF2F2F2"/>
        <bgColor indexed="64"/>
      </patternFill>
    </fill>
    <fill>
      <patternFill patternType="solid">
        <fgColor theme="6"/>
        <bgColor indexed="64"/>
      </patternFill>
    </fill>
    <fill>
      <patternFill patternType="solid">
        <fgColor theme="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rgb="FFA5A5A5"/>
        <bgColor indexed="64"/>
      </patternFill>
    </fill>
    <fill>
      <patternFill patternType="solid">
        <fgColor theme="6"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4" fillId="20"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15" fillId="13"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14" fillId="27"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17" fillId="0" borderId="7"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4" fillId="0" borderId="9" applyNumberFormat="false" applyFill="false" applyAlignment="false" applyProtection="false">
      <alignment vertical="center"/>
    </xf>
    <xf numFmtId="9" fontId="20" fillId="0" borderId="0" applyFont="false" applyFill="false" applyBorder="false" applyAlignment="false" applyProtection="false">
      <alignment vertical="center"/>
    </xf>
    <xf numFmtId="43" fontId="20" fillId="0" borderId="0" applyFont="false" applyFill="false" applyBorder="false" applyAlignment="false" applyProtection="false">
      <alignment vertical="center"/>
    </xf>
    <xf numFmtId="0" fontId="22" fillId="0" borderId="8" applyNumberFormat="false" applyFill="false" applyAlignment="false" applyProtection="false">
      <alignment vertical="center"/>
    </xf>
    <xf numFmtId="42" fontId="20" fillId="0" borderId="0" applyFont="false" applyFill="false" applyBorder="false" applyAlignment="false" applyProtection="false">
      <alignment vertical="center"/>
    </xf>
    <xf numFmtId="0" fontId="15" fillId="15"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4" fillId="14" borderId="0" applyNumberFormat="false" applyBorder="false" applyAlignment="false" applyProtection="false">
      <alignment vertical="center"/>
    </xf>
    <xf numFmtId="0" fontId="15" fillId="24" borderId="0" applyNumberFormat="false" applyBorder="false" applyAlignment="false" applyProtection="false">
      <alignment vertical="center"/>
    </xf>
    <xf numFmtId="0" fontId="28" fillId="0" borderId="8"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14" fillId="18" borderId="0" applyNumberFormat="false" applyBorder="false" applyAlignment="false" applyProtection="false">
      <alignment vertical="center"/>
    </xf>
    <xf numFmtId="44" fontId="20" fillId="0" borderId="0" applyFont="false" applyFill="false" applyBorder="false" applyAlignment="false" applyProtection="false">
      <alignment vertical="center"/>
    </xf>
    <xf numFmtId="0" fontId="14" fillId="29" borderId="0" applyNumberFormat="false" applyBorder="false" applyAlignment="false" applyProtection="false">
      <alignment vertical="center"/>
    </xf>
    <xf numFmtId="0" fontId="21" fillId="11" borderId="6" applyNumberFormat="false" applyAlignment="false" applyProtection="false">
      <alignment vertical="center"/>
    </xf>
    <xf numFmtId="0" fontId="29" fillId="0" borderId="0" applyNumberFormat="false" applyFill="false" applyBorder="false" applyAlignment="false" applyProtection="false">
      <alignment vertical="center"/>
    </xf>
    <xf numFmtId="41" fontId="20" fillId="0" borderId="0" applyFont="false" applyFill="false" applyBorder="false" applyAlignment="false" applyProtection="false">
      <alignment vertical="center"/>
    </xf>
    <xf numFmtId="0" fontId="15" fillId="30" borderId="0" applyNumberFormat="false" applyBorder="false" applyAlignment="false" applyProtection="false">
      <alignment vertical="center"/>
    </xf>
    <xf numFmtId="0" fontId="14" fillId="22" borderId="0" applyNumberFormat="false" applyBorder="false" applyAlignment="false" applyProtection="false">
      <alignment vertical="center"/>
    </xf>
    <xf numFmtId="0" fontId="15" fillId="25" borderId="0" applyNumberFormat="false" applyBorder="false" applyAlignment="false" applyProtection="false">
      <alignment vertical="center"/>
    </xf>
    <xf numFmtId="0" fontId="31" fillId="26" borderId="6" applyNumberFormat="false" applyAlignment="false" applyProtection="false">
      <alignment vertical="center"/>
    </xf>
    <xf numFmtId="0" fontId="27" fillId="11" borderId="10" applyNumberFormat="false" applyAlignment="false" applyProtection="false">
      <alignment vertical="center"/>
    </xf>
    <xf numFmtId="0" fontId="32" fillId="31" borderId="11" applyNumberFormat="false" applyAlignment="false" applyProtection="false">
      <alignment vertical="center"/>
    </xf>
    <xf numFmtId="0" fontId="33" fillId="0" borderId="12" applyNumberFormat="false" applyFill="false" applyAlignment="false" applyProtection="false">
      <alignment vertical="center"/>
    </xf>
    <xf numFmtId="0" fontId="15" fillId="28" borderId="0" applyNumberFormat="false" applyBorder="false" applyAlignment="false" applyProtection="false">
      <alignment vertical="center"/>
    </xf>
    <xf numFmtId="0" fontId="15" fillId="32" borderId="0" applyNumberFormat="false" applyBorder="false" applyAlignment="false" applyProtection="false">
      <alignment vertical="center"/>
    </xf>
    <xf numFmtId="0" fontId="20" fillId="10" borderId="5"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5" fillId="8"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5" fillId="3" borderId="0" applyNumberFormat="false" applyBorder="false" applyAlignment="false" applyProtection="false">
      <alignment vertical="center"/>
    </xf>
    <xf numFmtId="0" fontId="14" fillId="2" borderId="0" applyNumberFormat="false" applyBorder="false" applyAlignment="false" applyProtection="false">
      <alignment vertical="center"/>
    </xf>
    <xf numFmtId="0" fontId="15" fillId="12" borderId="0" applyNumberFormat="false" applyBorder="false" applyAlignment="false" applyProtection="false">
      <alignment vertical="center"/>
    </xf>
  </cellStyleXfs>
  <cellXfs count="21">
    <xf numFmtId="0" fontId="0" fillId="0" borderId="0" xfId="0" applyFont="true">
      <alignment vertical="center"/>
    </xf>
    <xf numFmtId="0" fontId="1" fillId="0" borderId="0" xfId="0" applyFont="true" applyAlignment="true">
      <alignment horizontal="center" vertical="center"/>
    </xf>
    <xf numFmtId="0" fontId="2" fillId="0" borderId="0" xfId="0" applyFont="true" applyAlignment="true">
      <alignment horizontal="center" vertical="center"/>
    </xf>
    <xf numFmtId="0" fontId="3" fillId="0" borderId="0" xfId="0" applyFont="true">
      <alignment vertical="center"/>
    </xf>
    <xf numFmtId="0" fontId="4" fillId="0" borderId="0" xfId="0" applyFont="true">
      <alignment vertical="center"/>
    </xf>
    <xf numFmtId="0" fontId="5" fillId="0" borderId="0" xfId="0" applyFont="true" applyAlignment="true">
      <alignment horizontal="center" vertical="center"/>
    </xf>
    <xf numFmtId="0" fontId="6" fillId="0" borderId="0" xfId="0" applyFont="true" applyAlignment="true">
      <alignment horizontal="center" vertical="center"/>
    </xf>
    <xf numFmtId="0" fontId="7" fillId="0" borderId="0" xfId="0" applyFont="true" applyAlignment="true">
      <alignment horizontal="left" vertical="center"/>
    </xf>
    <xf numFmtId="0" fontId="8" fillId="0" borderId="0" xfId="0" applyFont="true" applyAlignment="true">
      <alignment horizontal="center" vertical="center"/>
    </xf>
    <xf numFmtId="0" fontId="9" fillId="0" borderId="0" xfId="0" applyFont="true" applyAlignment="true">
      <alignment horizontal="center" vertical="center"/>
    </xf>
    <xf numFmtId="0" fontId="10" fillId="0" borderId="1" xfId="0" applyFont="true" applyBorder="true" applyAlignment="true">
      <alignment horizontal="center" vertical="center" wrapText="true"/>
    </xf>
    <xf numFmtId="0" fontId="11" fillId="0" borderId="1" xfId="0" applyFont="true" applyBorder="true" applyAlignment="true">
      <alignment horizontal="center" vertical="center" wrapText="true"/>
    </xf>
    <xf numFmtId="0" fontId="12" fillId="0" borderId="1" xfId="0" applyFont="true" applyBorder="true" applyAlignment="true">
      <alignment horizontal="center" vertical="center" wrapText="true"/>
    </xf>
    <xf numFmtId="0" fontId="13" fillId="0" borderId="1" xfId="0" applyFont="true" applyBorder="true" applyAlignment="true">
      <alignment horizontal="center" vertical="center" wrapText="true"/>
    </xf>
    <xf numFmtId="176" fontId="11" fillId="0" borderId="1" xfId="0" applyNumberFormat="true" applyFont="true" applyBorder="true" applyAlignment="true">
      <alignment horizontal="center" vertical="center" wrapText="true"/>
    </xf>
    <xf numFmtId="0" fontId="11" fillId="0" borderId="1" xfId="0" applyFont="true" applyFill="true" applyBorder="true" applyAlignment="true" applyProtection="true">
      <alignment horizontal="center" vertical="center" wrapText="true"/>
    </xf>
    <xf numFmtId="0" fontId="12" fillId="0" borderId="1" xfId="0" applyFont="true" applyFill="true" applyBorder="true" applyAlignment="true" applyProtection="true">
      <alignment horizontal="center" vertical="center" wrapText="true"/>
    </xf>
    <xf numFmtId="0" fontId="12" fillId="0" borderId="1" xfId="0" applyNumberFormat="true" applyFont="true" applyBorder="true" applyAlignment="true">
      <alignment horizontal="center" vertical="center" wrapText="true"/>
    </xf>
    <xf numFmtId="0" fontId="12" fillId="0" borderId="2" xfId="0" applyNumberFormat="true" applyFont="true" applyBorder="true" applyAlignment="true">
      <alignment horizontal="center" vertical="center" wrapText="true"/>
    </xf>
    <xf numFmtId="0" fontId="12" fillId="0" borderId="3" xfId="0" applyNumberFormat="true" applyFont="true" applyBorder="true" applyAlignment="true">
      <alignment horizontal="center" vertical="center" wrapText="true"/>
    </xf>
    <xf numFmtId="0" fontId="12" fillId="0" borderId="4" xfId="0" applyNumberFormat="true" applyFont="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2"/>
  <sheetViews>
    <sheetView tabSelected="1" zoomScale="90" zoomScaleNormal="90" workbookViewId="0">
      <pane ySplit="5" topLeftCell="A16" activePane="bottomLeft" state="frozenSplit"/>
      <selection/>
      <selection pane="bottomLeft" activeCell="F17" sqref="F17"/>
    </sheetView>
  </sheetViews>
  <sheetFormatPr defaultColWidth="8.89166666666667" defaultRowHeight="15.75"/>
  <cols>
    <col min="1" max="1" width="4.81666666666667" style="6" customWidth="true"/>
    <col min="2" max="2" width="9.575" style="6" customWidth="true"/>
    <col min="3" max="3" width="9.16666666666667" style="6" customWidth="true"/>
    <col min="4" max="4" width="9.44166666666667" style="6" customWidth="true"/>
    <col min="5" max="5" width="14.7166666666667" style="6" customWidth="true"/>
    <col min="6" max="6" width="20" style="6" customWidth="true"/>
    <col min="7" max="7" width="8.275" style="6" customWidth="true"/>
    <col min="8" max="8" width="8.60833333333333" style="6" customWidth="true"/>
    <col min="9" max="9" width="6.94166666666667" style="6" customWidth="true"/>
    <col min="10" max="10" width="10.8333333333333" style="6" customWidth="true"/>
  </cols>
  <sheetData>
    <row r="1" ht="20" customHeight="true" spans="1:1">
      <c r="A1" s="7" t="s">
        <v>0</v>
      </c>
    </row>
    <row r="2" ht="20" customHeight="true"/>
    <row r="3" ht="30" customHeight="true" spans="1:10">
      <c r="A3" s="8" t="s">
        <v>1</v>
      </c>
      <c r="B3" s="8"/>
      <c r="C3" s="9"/>
      <c r="D3" s="9"/>
      <c r="E3" s="9"/>
      <c r="F3" s="9"/>
      <c r="G3" s="9"/>
      <c r="H3" s="9"/>
      <c r="I3" s="9"/>
      <c r="J3" s="9"/>
    </row>
    <row r="4" ht="20" customHeight="true"/>
    <row r="5" ht="70" customHeight="true" spans="1:10">
      <c r="A5" s="10" t="s">
        <v>2</v>
      </c>
      <c r="B5" s="10" t="s">
        <v>3</v>
      </c>
      <c r="C5" s="10" t="s">
        <v>4</v>
      </c>
      <c r="D5" s="10" t="s">
        <v>5</v>
      </c>
      <c r="E5" s="10" t="s">
        <v>6</v>
      </c>
      <c r="F5" s="10" t="s">
        <v>7</v>
      </c>
      <c r="G5" s="13" t="s">
        <v>8</v>
      </c>
      <c r="H5" s="13" t="s">
        <v>9</v>
      </c>
      <c r="I5" s="13" t="s">
        <v>10</v>
      </c>
      <c r="J5" s="13" t="s">
        <v>11</v>
      </c>
    </row>
    <row r="6" s="1" customFormat="true" ht="40" customHeight="true" spans="1:10">
      <c r="A6" s="11">
        <v>1</v>
      </c>
      <c r="B6" s="12" t="s">
        <v>12</v>
      </c>
      <c r="C6" s="12" t="s">
        <v>13</v>
      </c>
      <c r="D6" s="12" t="s">
        <v>14</v>
      </c>
      <c r="E6" s="12" t="s">
        <v>15</v>
      </c>
      <c r="F6" s="12" t="s">
        <v>16</v>
      </c>
      <c r="G6" s="14">
        <v>900</v>
      </c>
      <c r="H6" s="14">
        <v>840</v>
      </c>
      <c r="I6" s="14">
        <f>G6-H6</f>
        <v>60</v>
      </c>
      <c r="J6" s="17" t="s">
        <v>17</v>
      </c>
    </row>
    <row r="7" s="1" customFormat="true" ht="40" customHeight="true" spans="1:10">
      <c r="A7" s="11">
        <v>2</v>
      </c>
      <c r="B7" s="12" t="s">
        <v>12</v>
      </c>
      <c r="C7" s="12" t="s">
        <v>13</v>
      </c>
      <c r="D7" s="12" t="s">
        <v>14</v>
      </c>
      <c r="E7" s="12" t="s">
        <v>18</v>
      </c>
      <c r="F7" s="12" t="s">
        <v>19</v>
      </c>
      <c r="G7" s="14">
        <v>1800</v>
      </c>
      <c r="H7" s="14">
        <v>1200</v>
      </c>
      <c r="I7" s="14">
        <f t="shared" ref="I7:I38" si="0">G7-H7</f>
        <v>600</v>
      </c>
      <c r="J7" s="17" t="s">
        <v>17</v>
      </c>
    </row>
    <row r="8" s="1" customFormat="true" ht="40" customHeight="true" spans="1:10">
      <c r="A8" s="11">
        <v>3</v>
      </c>
      <c r="B8" s="12" t="s">
        <v>12</v>
      </c>
      <c r="C8" s="12" t="s">
        <v>13</v>
      </c>
      <c r="D8" s="12" t="s">
        <v>14</v>
      </c>
      <c r="E8" s="12" t="s">
        <v>20</v>
      </c>
      <c r="F8" s="12" t="s">
        <v>21</v>
      </c>
      <c r="G8" s="14">
        <v>2300</v>
      </c>
      <c r="H8" s="14">
        <v>1500</v>
      </c>
      <c r="I8" s="14">
        <f t="shared" si="0"/>
        <v>800</v>
      </c>
      <c r="J8" s="17" t="s">
        <v>17</v>
      </c>
    </row>
    <row r="9" s="1" customFormat="true" ht="40" customHeight="true" spans="1:10">
      <c r="A9" s="11">
        <v>4</v>
      </c>
      <c r="B9" s="12" t="s">
        <v>12</v>
      </c>
      <c r="C9" s="12" t="s">
        <v>13</v>
      </c>
      <c r="D9" s="12" t="s">
        <v>14</v>
      </c>
      <c r="E9" s="12" t="s">
        <v>22</v>
      </c>
      <c r="F9" s="12" t="s">
        <v>23</v>
      </c>
      <c r="G9" s="14">
        <v>1600</v>
      </c>
      <c r="H9" s="14">
        <v>1200</v>
      </c>
      <c r="I9" s="14">
        <f t="shared" si="0"/>
        <v>400</v>
      </c>
      <c r="J9" s="17" t="s">
        <v>17</v>
      </c>
    </row>
    <row r="10" s="1" customFormat="true" ht="40" customHeight="true" spans="1:10">
      <c r="A10" s="11">
        <v>5</v>
      </c>
      <c r="B10" s="12" t="s">
        <v>12</v>
      </c>
      <c r="C10" s="12" t="s">
        <v>13</v>
      </c>
      <c r="D10" s="12" t="s">
        <v>14</v>
      </c>
      <c r="E10" s="12" t="s">
        <v>24</v>
      </c>
      <c r="F10" s="12" t="s">
        <v>25</v>
      </c>
      <c r="G10" s="14">
        <v>3000</v>
      </c>
      <c r="H10" s="14">
        <v>2600</v>
      </c>
      <c r="I10" s="14">
        <f t="shared" si="0"/>
        <v>400</v>
      </c>
      <c r="J10" s="17" t="s">
        <v>17</v>
      </c>
    </row>
    <row r="11" s="1" customFormat="true" ht="40" customHeight="true" spans="1:10">
      <c r="A11" s="11">
        <v>6</v>
      </c>
      <c r="B11" s="12" t="s">
        <v>12</v>
      </c>
      <c r="C11" s="12" t="s">
        <v>13</v>
      </c>
      <c r="D11" s="12" t="s">
        <v>14</v>
      </c>
      <c r="E11" s="12" t="s">
        <v>26</v>
      </c>
      <c r="F11" s="12" t="s">
        <v>27</v>
      </c>
      <c r="G11" s="14">
        <v>3300</v>
      </c>
      <c r="H11" s="14">
        <v>2800</v>
      </c>
      <c r="I11" s="14">
        <f t="shared" si="0"/>
        <v>500</v>
      </c>
      <c r="J11" s="17" t="s">
        <v>17</v>
      </c>
    </row>
    <row r="12" s="1" customFormat="true" ht="60" customHeight="true" spans="1:10">
      <c r="A12" s="11">
        <v>7</v>
      </c>
      <c r="B12" s="12" t="s">
        <v>12</v>
      </c>
      <c r="C12" s="12" t="s">
        <v>13</v>
      </c>
      <c r="D12" s="12" t="s">
        <v>14</v>
      </c>
      <c r="E12" s="11" t="s">
        <v>28</v>
      </c>
      <c r="F12" s="11" t="s">
        <v>29</v>
      </c>
      <c r="G12" s="14">
        <v>7700</v>
      </c>
      <c r="H12" s="14">
        <v>6300</v>
      </c>
      <c r="I12" s="14">
        <f t="shared" si="0"/>
        <v>1400</v>
      </c>
      <c r="J12" s="17" t="s">
        <v>17</v>
      </c>
    </row>
    <row r="13" s="2" customFormat="true" ht="60" customHeight="true" spans="1:10">
      <c r="A13" s="11">
        <v>8</v>
      </c>
      <c r="B13" s="12" t="s">
        <v>12</v>
      </c>
      <c r="C13" s="12" t="s">
        <v>13</v>
      </c>
      <c r="D13" s="12" t="s">
        <v>14</v>
      </c>
      <c r="E13" s="11" t="s">
        <v>30</v>
      </c>
      <c r="F13" s="11" t="s">
        <v>31</v>
      </c>
      <c r="G13" s="14">
        <v>15100</v>
      </c>
      <c r="H13" s="14">
        <v>14300</v>
      </c>
      <c r="I13" s="14">
        <f t="shared" si="0"/>
        <v>800</v>
      </c>
      <c r="J13" s="17" t="s">
        <v>17</v>
      </c>
    </row>
    <row r="14" s="1" customFormat="true" ht="40" customHeight="true" spans="1:10">
      <c r="A14" s="11">
        <v>9</v>
      </c>
      <c r="B14" s="12" t="s">
        <v>32</v>
      </c>
      <c r="C14" s="12" t="s">
        <v>33</v>
      </c>
      <c r="D14" s="12" t="s">
        <v>34</v>
      </c>
      <c r="E14" s="11" t="s">
        <v>35</v>
      </c>
      <c r="F14" s="11" t="s">
        <v>36</v>
      </c>
      <c r="G14" s="14">
        <v>3200</v>
      </c>
      <c r="H14" s="14">
        <v>2100</v>
      </c>
      <c r="I14" s="14">
        <f t="shared" si="0"/>
        <v>1100</v>
      </c>
      <c r="J14" s="17" t="s">
        <v>17</v>
      </c>
    </row>
    <row r="15" s="1" customFormat="true" ht="40" customHeight="true" spans="1:10">
      <c r="A15" s="11">
        <v>10</v>
      </c>
      <c r="B15" s="12" t="s">
        <v>32</v>
      </c>
      <c r="C15" s="12" t="s">
        <v>33</v>
      </c>
      <c r="D15" s="12" t="s">
        <v>34</v>
      </c>
      <c r="E15" s="11" t="s">
        <v>37</v>
      </c>
      <c r="F15" s="11" t="s">
        <v>38</v>
      </c>
      <c r="G15" s="14">
        <v>4900</v>
      </c>
      <c r="H15" s="14">
        <v>4700</v>
      </c>
      <c r="I15" s="14">
        <f t="shared" si="0"/>
        <v>200</v>
      </c>
      <c r="J15" s="17" t="s">
        <v>17</v>
      </c>
    </row>
    <row r="16" s="2" customFormat="true" ht="40" customHeight="true" spans="1:10">
      <c r="A16" s="11">
        <v>11</v>
      </c>
      <c r="B16" s="12" t="s">
        <v>32</v>
      </c>
      <c r="C16" s="12" t="s">
        <v>33</v>
      </c>
      <c r="D16" s="12" t="s">
        <v>34</v>
      </c>
      <c r="E16" s="11" t="s">
        <v>39</v>
      </c>
      <c r="F16" s="11" t="s">
        <v>40</v>
      </c>
      <c r="G16" s="14">
        <v>14700</v>
      </c>
      <c r="H16" s="14">
        <v>12400</v>
      </c>
      <c r="I16" s="14">
        <f t="shared" si="0"/>
        <v>2300</v>
      </c>
      <c r="J16" s="17" t="s">
        <v>17</v>
      </c>
    </row>
    <row r="17" s="1" customFormat="true" ht="40" customHeight="true" spans="1:10">
      <c r="A17" s="11">
        <v>12</v>
      </c>
      <c r="B17" s="12" t="s">
        <v>32</v>
      </c>
      <c r="C17" s="12" t="s">
        <v>33</v>
      </c>
      <c r="D17" s="12" t="s">
        <v>34</v>
      </c>
      <c r="E17" s="11" t="s">
        <v>41</v>
      </c>
      <c r="F17" s="11" t="s">
        <v>42</v>
      </c>
      <c r="G17" s="14">
        <v>29900</v>
      </c>
      <c r="H17" s="14">
        <v>26100</v>
      </c>
      <c r="I17" s="14">
        <f t="shared" si="0"/>
        <v>3800</v>
      </c>
      <c r="J17" s="17" t="s">
        <v>17</v>
      </c>
    </row>
    <row r="18" s="1" customFormat="true" ht="40" customHeight="true" spans="1:10">
      <c r="A18" s="11">
        <v>13</v>
      </c>
      <c r="B18" s="12" t="s">
        <v>32</v>
      </c>
      <c r="C18" s="12" t="s">
        <v>33</v>
      </c>
      <c r="D18" s="12" t="s">
        <v>34</v>
      </c>
      <c r="E18" s="11" t="s">
        <v>43</v>
      </c>
      <c r="F18" s="11" t="s">
        <v>44</v>
      </c>
      <c r="G18" s="14">
        <v>36300</v>
      </c>
      <c r="H18" s="14">
        <v>30000</v>
      </c>
      <c r="I18" s="14">
        <f t="shared" si="0"/>
        <v>6300</v>
      </c>
      <c r="J18" s="17" t="s">
        <v>17</v>
      </c>
    </row>
    <row r="19" s="2" customFormat="true" ht="40" customHeight="true" spans="1:10">
      <c r="A19" s="11">
        <v>14</v>
      </c>
      <c r="B19" s="12" t="s">
        <v>45</v>
      </c>
      <c r="C19" s="12" t="s">
        <v>46</v>
      </c>
      <c r="D19" s="12" t="s">
        <v>47</v>
      </c>
      <c r="E19" s="12" t="s">
        <v>48</v>
      </c>
      <c r="F19" s="12" t="s">
        <v>49</v>
      </c>
      <c r="G19" s="14">
        <v>2500</v>
      </c>
      <c r="H19" s="14">
        <v>2300</v>
      </c>
      <c r="I19" s="14">
        <f t="shared" si="0"/>
        <v>200</v>
      </c>
      <c r="J19" s="17" t="s">
        <v>50</v>
      </c>
    </row>
    <row r="20" s="3" customFormat="true" ht="40" customHeight="true" spans="1:10">
      <c r="A20" s="11">
        <v>15</v>
      </c>
      <c r="B20" s="12" t="s">
        <v>45</v>
      </c>
      <c r="C20" s="12" t="s">
        <v>46</v>
      </c>
      <c r="D20" s="12" t="s">
        <v>47</v>
      </c>
      <c r="E20" s="11" t="s">
        <v>51</v>
      </c>
      <c r="F20" s="11" t="s">
        <v>52</v>
      </c>
      <c r="G20" s="14">
        <v>780</v>
      </c>
      <c r="H20" s="14">
        <v>710</v>
      </c>
      <c r="I20" s="14">
        <f t="shared" si="0"/>
        <v>70</v>
      </c>
      <c r="J20" s="17" t="s">
        <v>17</v>
      </c>
    </row>
    <row r="21" s="3" customFormat="true" ht="40" customHeight="true" spans="1:10">
      <c r="A21" s="11">
        <v>16</v>
      </c>
      <c r="B21" s="12" t="s">
        <v>45</v>
      </c>
      <c r="C21" s="12" t="s">
        <v>46</v>
      </c>
      <c r="D21" s="12" t="s">
        <v>47</v>
      </c>
      <c r="E21" s="11" t="s">
        <v>53</v>
      </c>
      <c r="F21" s="11" t="s">
        <v>54</v>
      </c>
      <c r="G21" s="14">
        <v>1500</v>
      </c>
      <c r="H21" s="14">
        <v>960</v>
      </c>
      <c r="I21" s="14">
        <f t="shared" si="0"/>
        <v>540</v>
      </c>
      <c r="J21" s="17" t="s">
        <v>17</v>
      </c>
    </row>
    <row r="22" s="3" customFormat="true" ht="40" customHeight="true" spans="1:10">
      <c r="A22" s="11">
        <v>17</v>
      </c>
      <c r="B22" s="12" t="s">
        <v>45</v>
      </c>
      <c r="C22" s="12" t="s">
        <v>46</v>
      </c>
      <c r="D22" s="12" t="s">
        <v>47</v>
      </c>
      <c r="E22" s="11" t="s">
        <v>55</v>
      </c>
      <c r="F22" s="11" t="s">
        <v>56</v>
      </c>
      <c r="G22" s="14">
        <v>4400</v>
      </c>
      <c r="H22" s="14">
        <v>4100</v>
      </c>
      <c r="I22" s="14">
        <f t="shared" si="0"/>
        <v>300</v>
      </c>
      <c r="J22" s="17" t="s">
        <v>17</v>
      </c>
    </row>
    <row r="23" s="4" customFormat="true" ht="40" customHeight="true" spans="1:10">
      <c r="A23" s="11">
        <v>18</v>
      </c>
      <c r="B23" s="12" t="s">
        <v>45</v>
      </c>
      <c r="C23" s="12" t="s">
        <v>46</v>
      </c>
      <c r="D23" s="12" t="s">
        <v>47</v>
      </c>
      <c r="E23" s="11" t="s">
        <v>57</v>
      </c>
      <c r="F23" s="11" t="s">
        <v>58</v>
      </c>
      <c r="G23" s="14">
        <v>4400</v>
      </c>
      <c r="H23" s="14">
        <v>4100</v>
      </c>
      <c r="I23" s="14">
        <f t="shared" si="0"/>
        <v>300</v>
      </c>
      <c r="J23" s="17" t="s">
        <v>17</v>
      </c>
    </row>
    <row r="24" s="4" customFormat="true" ht="80" customHeight="true" spans="1:10">
      <c r="A24" s="11">
        <v>19</v>
      </c>
      <c r="B24" s="12" t="s">
        <v>45</v>
      </c>
      <c r="C24" s="12" t="s">
        <v>46</v>
      </c>
      <c r="D24" s="12" t="s">
        <v>47</v>
      </c>
      <c r="E24" s="11" t="s">
        <v>59</v>
      </c>
      <c r="F24" s="11" t="s">
        <v>60</v>
      </c>
      <c r="G24" s="14">
        <v>3100</v>
      </c>
      <c r="H24" s="14">
        <v>2700</v>
      </c>
      <c r="I24" s="14">
        <f t="shared" si="0"/>
        <v>400</v>
      </c>
      <c r="J24" s="17" t="s">
        <v>17</v>
      </c>
    </row>
    <row r="25" s="3" customFormat="true" ht="80" customHeight="true" spans="1:10">
      <c r="A25" s="11">
        <v>20</v>
      </c>
      <c r="B25" s="12" t="s">
        <v>45</v>
      </c>
      <c r="C25" s="12" t="s">
        <v>46</v>
      </c>
      <c r="D25" s="12" t="s">
        <v>47</v>
      </c>
      <c r="E25" s="11" t="s">
        <v>61</v>
      </c>
      <c r="F25" s="11" t="s">
        <v>62</v>
      </c>
      <c r="G25" s="14">
        <v>14000</v>
      </c>
      <c r="H25" s="14">
        <v>11900</v>
      </c>
      <c r="I25" s="14">
        <f t="shared" si="0"/>
        <v>2100</v>
      </c>
      <c r="J25" s="17" t="s">
        <v>17</v>
      </c>
    </row>
    <row r="26" s="3" customFormat="true" ht="80" customHeight="true" spans="1:10">
      <c r="A26" s="11">
        <v>21</v>
      </c>
      <c r="B26" s="12" t="s">
        <v>45</v>
      </c>
      <c r="C26" s="12" t="s">
        <v>46</v>
      </c>
      <c r="D26" s="12" t="s">
        <v>47</v>
      </c>
      <c r="E26" s="11" t="s">
        <v>63</v>
      </c>
      <c r="F26" s="11" t="s">
        <v>64</v>
      </c>
      <c r="G26" s="14">
        <v>15000</v>
      </c>
      <c r="H26" s="14">
        <v>13900</v>
      </c>
      <c r="I26" s="14">
        <f t="shared" si="0"/>
        <v>1100</v>
      </c>
      <c r="J26" s="17" t="s">
        <v>17</v>
      </c>
    </row>
    <row r="27" s="3" customFormat="true" ht="80" customHeight="true" spans="1:10">
      <c r="A27" s="11">
        <v>22</v>
      </c>
      <c r="B27" s="12" t="s">
        <v>45</v>
      </c>
      <c r="C27" s="12" t="s">
        <v>46</v>
      </c>
      <c r="D27" s="12" t="s">
        <v>47</v>
      </c>
      <c r="E27" s="11" t="s">
        <v>65</v>
      </c>
      <c r="F27" s="11" t="s">
        <v>66</v>
      </c>
      <c r="G27" s="14">
        <v>21700</v>
      </c>
      <c r="H27" s="14">
        <v>19200</v>
      </c>
      <c r="I27" s="14">
        <f t="shared" si="0"/>
        <v>2500</v>
      </c>
      <c r="J27" s="17" t="s">
        <v>17</v>
      </c>
    </row>
    <row r="28" s="3" customFormat="true" ht="50" customHeight="true" spans="1:10">
      <c r="A28" s="11">
        <v>23</v>
      </c>
      <c r="B28" s="12" t="s">
        <v>45</v>
      </c>
      <c r="C28" s="12" t="s">
        <v>46</v>
      </c>
      <c r="D28" s="12" t="s">
        <v>47</v>
      </c>
      <c r="E28" s="12" t="s">
        <v>67</v>
      </c>
      <c r="F28" s="12" t="s">
        <v>68</v>
      </c>
      <c r="G28" s="14">
        <v>2400</v>
      </c>
      <c r="H28" s="14">
        <v>2200</v>
      </c>
      <c r="I28" s="14">
        <f t="shared" si="0"/>
        <v>200</v>
      </c>
      <c r="J28" s="17" t="s">
        <v>50</v>
      </c>
    </row>
    <row r="29" s="3" customFormat="true" ht="40" customHeight="true" spans="1:10">
      <c r="A29" s="11">
        <v>24</v>
      </c>
      <c r="B29" s="12" t="s">
        <v>45</v>
      </c>
      <c r="C29" s="12" t="s">
        <v>46</v>
      </c>
      <c r="D29" s="12" t="s">
        <v>47</v>
      </c>
      <c r="E29" s="12" t="s">
        <v>69</v>
      </c>
      <c r="F29" s="12" t="s">
        <v>70</v>
      </c>
      <c r="G29" s="14">
        <v>3000</v>
      </c>
      <c r="H29" s="14">
        <v>2800</v>
      </c>
      <c r="I29" s="14">
        <f t="shared" si="0"/>
        <v>200</v>
      </c>
      <c r="J29" s="17" t="s">
        <v>50</v>
      </c>
    </row>
    <row r="30" s="3" customFormat="true" ht="100" customHeight="true" spans="1:10">
      <c r="A30" s="11">
        <v>25</v>
      </c>
      <c r="B30" s="12" t="s">
        <v>45</v>
      </c>
      <c r="C30" s="12" t="s">
        <v>46</v>
      </c>
      <c r="D30" s="12" t="s">
        <v>47</v>
      </c>
      <c r="E30" s="12" t="s">
        <v>71</v>
      </c>
      <c r="F30" s="12" t="s">
        <v>72</v>
      </c>
      <c r="G30" s="14">
        <v>6000</v>
      </c>
      <c r="H30" s="14">
        <v>5700</v>
      </c>
      <c r="I30" s="14">
        <f t="shared" si="0"/>
        <v>300</v>
      </c>
      <c r="J30" s="17" t="s">
        <v>50</v>
      </c>
    </row>
    <row r="31" s="3" customFormat="true" ht="120" customHeight="true" spans="1:10">
      <c r="A31" s="11">
        <v>26</v>
      </c>
      <c r="B31" s="12" t="s">
        <v>45</v>
      </c>
      <c r="C31" s="12" t="s">
        <v>46</v>
      </c>
      <c r="D31" s="12" t="s">
        <v>73</v>
      </c>
      <c r="E31" s="11" t="s">
        <v>74</v>
      </c>
      <c r="F31" s="11" t="s">
        <v>75</v>
      </c>
      <c r="G31" s="14">
        <v>6000</v>
      </c>
      <c r="H31" s="14">
        <v>4000</v>
      </c>
      <c r="I31" s="14">
        <f t="shared" si="0"/>
        <v>2000</v>
      </c>
      <c r="J31" s="18" t="s">
        <v>76</v>
      </c>
    </row>
    <row r="32" s="3" customFormat="true" ht="120" customHeight="true" spans="1:10">
      <c r="A32" s="11">
        <v>27</v>
      </c>
      <c r="B32" s="12" t="s">
        <v>45</v>
      </c>
      <c r="C32" s="12" t="s">
        <v>46</v>
      </c>
      <c r="D32" s="12" t="s">
        <v>73</v>
      </c>
      <c r="E32" s="11" t="s">
        <v>77</v>
      </c>
      <c r="F32" s="11" t="s">
        <v>78</v>
      </c>
      <c r="G32" s="14">
        <v>9000</v>
      </c>
      <c r="H32" s="14">
        <v>6000</v>
      </c>
      <c r="I32" s="14">
        <f t="shared" si="0"/>
        <v>3000</v>
      </c>
      <c r="J32" s="19"/>
    </row>
    <row r="33" s="3" customFormat="true" ht="120" customHeight="true" spans="1:10">
      <c r="A33" s="11">
        <v>28</v>
      </c>
      <c r="B33" s="12" t="s">
        <v>45</v>
      </c>
      <c r="C33" s="12" t="s">
        <v>46</v>
      </c>
      <c r="D33" s="12" t="s">
        <v>73</v>
      </c>
      <c r="E33" s="11" t="s">
        <v>79</v>
      </c>
      <c r="F33" s="11" t="s">
        <v>80</v>
      </c>
      <c r="G33" s="14">
        <v>12000</v>
      </c>
      <c r="H33" s="14">
        <v>8000</v>
      </c>
      <c r="I33" s="14">
        <f t="shared" si="0"/>
        <v>4000</v>
      </c>
      <c r="J33" s="19"/>
    </row>
    <row r="34" customFormat="true" ht="120" customHeight="true" spans="1:10">
      <c r="A34" s="11">
        <v>29</v>
      </c>
      <c r="B34" s="12" t="s">
        <v>45</v>
      </c>
      <c r="C34" s="12" t="s">
        <v>46</v>
      </c>
      <c r="D34" s="12" t="s">
        <v>73</v>
      </c>
      <c r="E34" s="15" t="s">
        <v>81</v>
      </c>
      <c r="F34" s="15" t="s">
        <v>82</v>
      </c>
      <c r="G34" s="14">
        <v>6000</v>
      </c>
      <c r="H34" s="14">
        <v>5700</v>
      </c>
      <c r="I34" s="14">
        <f t="shared" si="0"/>
        <v>300</v>
      </c>
      <c r="J34" s="19"/>
    </row>
    <row r="35" customFormat="true" ht="120" customHeight="true" spans="1:10">
      <c r="A35" s="11">
        <v>30</v>
      </c>
      <c r="B35" s="12" t="s">
        <v>45</v>
      </c>
      <c r="C35" s="12" t="s">
        <v>46</v>
      </c>
      <c r="D35" s="12" t="s">
        <v>73</v>
      </c>
      <c r="E35" s="15" t="s">
        <v>83</v>
      </c>
      <c r="F35" s="15" t="s">
        <v>84</v>
      </c>
      <c r="G35" s="14">
        <v>6000</v>
      </c>
      <c r="H35" s="14">
        <v>5700</v>
      </c>
      <c r="I35" s="14">
        <f t="shared" si="0"/>
        <v>300</v>
      </c>
      <c r="J35" s="20"/>
    </row>
    <row r="36" s="2" customFormat="true" ht="40" customHeight="true" spans="1:10">
      <c r="A36" s="11">
        <v>31</v>
      </c>
      <c r="B36" s="12" t="s">
        <v>85</v>
      </c>
      <c r="C36" s="12" t="s">
        <v>86</v>
      </c>
      <c r="D36" s="12" t="s">
        <v>87</v>
      </c>
      <c r="E36" s="15" t="s">
        <v>88</v>
      </c>
      <c r="F36" s="15" t="s">
        <v>89</v>
      </c>
      <c r="G36" s="14">
        <v>8000</v>
      </c>
      <c r="H36" s="14">
        <v>7600</v>
      </c>
      <c r="I36" s="14">
        <f t="shared" si="0"/>
        <v>400</v>
      </c>
      <c r="J36" s="17" t="s">
        <v>17</v>
      </c>
    </row>
    <row r="37" s="2" customFormat="true" ht="40" customHeight="true" spans="1:10">
      <c r="A37" s="11">
        <v>32</v>
      </c>
      <c r="B37" s="12" t="s">
        <v>85</v>
      </c>
      <c r="C37" s="12" t="s">
        <v>86</v>
      </c>
      <c r="D37" s="12" t="s">
        <v>87</v>
      </c>
      <c r="E37" s="15" t="s">
        <v>90</v>
      </c>
      <c r="F37" s="15" t="s">
        <v>91</v>
      </c>
      <c r="G37" s="14">
        <v>11000</v>
      </c>
      <c r="H37" s="14">
        <v>10400</v>
      </c>
      <c r="I37" s="14">
        <f t="shared" si="0"/>
        <v>600</v>
      </c>
      <c r="J37" s="17" t="s">
        <v>17</v>
      </c>
    </row>
    <row r="38" s="2" customFormat="true" ht="40" customHeight="true" spans="1:10">
      <c r="A38" s="11">
        <v>33</v>
      </c>
      <c r="B38" s="12" t="s">
        <v>85</v>
      </c>
      <c r="C38" s="12" t="s">
        <v>86</v>
      </c>
      <c r="D38" s="12" t="s">
        <v>87</v>
      </c>
      <c r="E38" s="15" t="s">
        <v>92</v>
      </c>
      <c r="F38" s="15" t="s">
        <v>93</v>
      </c>
      <c r="G38" s="14">
        <v>13000</v>
      </c>
      <c r="H38" s="14">
        <v>12300</v>
      </c>
      <c r="I38" s="14">
        <f t="shared" si="0"/>
        <v>700</v>
      </c>
      <c r="J38" s="17" t="s">
        <v>17</v>
      </c>
    </row>
    <row r="39" s="2" customFormat="true" ht="40" customHeight="true" spans="1:10">
      <c r="A39" s="11">
        <v>34</v>
      </c>
      <c r="B39" s="12" t="s">
        <v>85</v>
      </c>
      <c r="C39" s="12" t="s">
        <v>86</v>
      </c>
      <c r="D39" s="12" t="s">
        <v>87</v>
      </c>
      <c r="E39" s="15" t="s">
        <v>94</v>
      </c>
      <c r="F39" s="15" t="s">
        <v>95</v>
      </c>
      <c r="G39" s="14">
        <v>29000</v>
      </c>
      <c r="H39" s="14">
        <v>27500</v>
      </c>
      <c r="I39" s="14">
        <f t="shared" ref="I39:I82" si="1">G39-H39</f>
        <v>1500</v>
      </c>
      <c r="J39" s="17" t="s">
        <v>17</v>
      </c>
    </row>
    <row r="40" s="2" customFormat="true" ht="40" customHeight="true" spans="1:10">
      <c r="A40" s="11">
        <v>35</v>
      </c>
      <c r="B40" s="12" t="s">
        <v>85</v>
      </c>
      <c r="C40" s="12" t="s">
        <v>86</v>
      </c>
      <c r="D40" s="12" t="s">
        <v>87</v>
      </c>
      <c r="E40" s="15" t="s">
        <v>96</v>
      </c>
      <c r="F40" s="15" t="s">
        <v>97</v>
      </c>
      <c r="G40" s="14">
        <v>30000</v>
      </c>
      <c r="H40" s="14">
        <v>28500</v>
      </c>
      <c r="I40" s="14">
        <f t="shared" si="1"/>
        <v>1500</v>
      </c>
      <c r="J40" s="17" t="s">
        <v>17</v>
      </c>
    </row>
    <row r="41" s="1" customFormat="true" ht="40" customHeight="true" spans="1:10">
      <c r="A41" s="11">
        <v>36</v>
      </c>
      <c r="B41" s="12" t="s">
        <v>85</v>
      </c>
      <c r="C41" s="12" t="s">
        <v>86</v>
      </c>
      <c r="D41" s="12" t="s">
        <v>87</v>
      </c>
      <c r="E41" s="11" t="s">
        <v>98</v>
      </c>
      <c r="F41" s="11" t="s">
        <v>99</v>
      </c>
      <c r="G41" s="14">
        <v>34000</v>
      </c>
      <c r="H41" s="14">
        <v>32300</v>
      </c>
      <c r="I41" s="14">
        <f t="shared" si="1"/>
        <v>1700</v>
      </c>
      <c r="J41" s="17" t="s">
        <v>17</v>
      </c>
    </row>
    <row r="42" s="5" customFormat="true" ht="90" customHeight="true" spans="1:10">
      <c r="A42" s="11">
        <v>37</v>
      </c>
      <c r="B42" s="12" t="s">
        <v>85</v>
      </c>
      <c r="C42" s="12" t="s">
        <v>86</v>
      </c>
      <c r="D42" s="12" t="s">
        <v>87</v>
      </c>
      <c r="E42" s="15" t="s">
        <v>100</v>
      </c>
      <c r="F42" s="15" t="s">
        <v>101</v>
      </c>
      <c r="G42" s="14">
        <v>7000</v>
      </c>
      <c r="H42" s="14">
        <v>5900</v>
      </c>
      <c r="I42" s="14">
        <f t="shared" si="1"/>
        <v>1100</v>
      </c>
      <c r="J42" s="17" t="s">
        <v>17</v>
      </c>
    </row>
    <row r="43" s="5" customFormat="true" ht="90" customHeight="true" spans="1:10">
      <c r="A43" s="11">
        <v>38</v>
      </c>
      <c r="B43" s="12" t="s">
        <v>85</v>
      </c>
      <c r="C43" s="12" t="s">
        <v>86</v>
      </c>
      <c r="D43" s="12" t="s">
        <v>87</v>
      </c>
      <c r="E43" s="11" t="s">
        <v>102</v>
      </c>
      <c r="F43" s="11" t="s">
        <v>103</v>
      </c>
      <c r="G43" s="14">
        <v>9000</v>
      </c>
      <c r="H43" s="14">
        <v>7700</v>
      </c>
      <c r="I43" s="14">
        <f t="shared" si="1"/>
        <v>1300</v>
      </c>
      <c r="J43" s="17" t="s">
        <v>17</v>
      </c>
    </row>
    <row r="44" s="5" customFormat="true" ht="90" customHeight="true" spans="1:10">
      <c r="A44" s="11">
        <v>39</v>
      </c>
      <c r="B44" s="12" t="s">
        <v>85</v>
      </c>
      <c r="C44" s="12" t="s">
        <v>86</v>
      </c>
      <c r="D44" s="12" t="s">
        <v>87</v>
      </c>
      <c r="E44" s="15" t="s">
        <v>104</v>
      </c>
      <c r="F44" s="15" t="s">
        <v>105</v>
      </c>
      <c r="G44" s="14">
        <v>12000</v>
      </c>
      <c r="H44" s="14">
        <v>10700</v>
      </c>
      <c r="I44" s="14">
        <f t="shared" si="1"/>
        <v>1300</v>
      </c>
      <c r="J44" s="17" t="s">
        <v>17</v>
      </c>
    </row>
    <row r="45" s="5" customFormat="true" ht="90" customHeight="true" spans="1:10">
      <c r="A45" s="11">
        <v>40</v>
      </c>
      <c r="B45" s="12" t="s">
        <v>85</v>
      </c>
      <c r="C45" s="12" t="s">
        <v>86</v>
      </c>
      <c r="D45" s="12" t="s">
        <v>87</v>
      </c>
      <c r="E45" s="15" t="s">
        <v>106</v>
      </c>
      <c r="F45" s="15" t="s">
        <v>107</v>
      </c>
      <c r="G45" s="14">
        <v>20000</v>
      </c>
      <c r="H45" s="14">
        <v>16900</v>
      </c>
      <c r="I45" s="14">
        <f t="shared" si="1"/>
        <v>3100</v>
      </c>
      <c r="J45" s="17" t="s">
        <v>17</v>
      </c>
    </row>
    <row r="46" s="1" customFormat="true" ht="90" customHeight="true" spans="1:10">
      <c r="A46" s="11">
        <v>41</v>
      </c>
      <c r="B46" s="12" t="s">
        <v>85</v>
      </c>
      <c r="C46" s="12" t="s">
        <v>86</v>
      </c>
      <c r="D46" s="12" t="s">
        <v>87</v>
      </c>
      <c r="E46" s="11" t="s">
        <v>108</v>
      </c>
      <c r="F46" s="11" t="s">
        <v>109</v>
      </c>
      <c r="G46" s="14">
        <v>24000</v>
      </c>
      <c r="H46" s="14">
        <v>19900</v>
      </c>
      <c r="I46" s="14">
        <f t="shared" si="1"/>
        <v>4100</v>
      </c>
      <c r="J46" s="17" t="s">
        <v>17</v>
      </c>
    </row>
    <row r="47" s="1" customFormat="true" ht="60" customHeight="true" spans="1:10">
      <c r="A47" s="11">
        <v>42</v>
      </c>
      <c r="B47" s="12" t="s">
        <v>85</v>
      </c>
      <c r="C47" s="12" t="s">
        <v>86</v>
      </c>
      <c r="D47" s="12" t="s">
        <v>87</v>
      </c>
      <c r="E47" s="11" t="s">
        <v>110</v>
      </c>
      <c r="F47" s="11" t="s">
        <v>111</v>
      </c>
      <c r="G47" s="14">
        <v>29000</v>
      </c>
      <c r="H47" s="14">
        <v>26700</v>
      </c>
      <c r="I47" s="14">
        <f t="shared" si="1"/>
        <v>2300</v>
      </c>
      <c r="J47" s="17" t="s">
        <v>17</v>
      </c>
    </row>
    <row r="48" s="1" customFormat="true" ht="50" customHeight="true" spans="1:10">
      <c r="A48" s="11">
        <v>43</v>
      </c>
      <c r="B48" s="12" t="s">
        <v>85</v>
      </c>
      <c r="C48" s="12" t="s">
        <v>86</v>
      </c>
      <c r="D48" s="12" t="s">
        <v>87</v>
      </c>
      <c r="E48" s="11" t="s">
        <v>112</v>
      </c>
      <c r="F48" s="11" t="s">
        <v>113</v>
      </c>
      <c r="G48" s="14">
        <v>18000</v>
      </c>
      <c r="H48" s="14">
        <v>17100</v>
      </c>
      <c r="I48" s="14">
        <f t="shared" si="1"/>
        <v>900</v>
      </c>
      <c r="J48" s="17" t="s">
        <v>17</v>
      </c>
    </row>
    <row r="49" s="1" customFormat="true" ht="60" customHeight="true" spans="1:10">
      <c r="A49" s="11">
        <v>44</v>
      </c>
      <c r="B49" s="12" t="s">
        <v>85</v>
      </c>
      <c r="C49" s="12" t="s">
        <v>86</v>
      </c>
      <c r="D49" s="12" t="s">
        <v>87</v>
      </c>
      <c r="E49" s="11" t="s">
        <v>114</v>
      </c>
      <c r="F49" s="11" t="s">
        <v>115</v>
      </c>
      <c r="G49" s="14">
        <v>50000</v>
      </c>
      <c r="H49" s="14">
        <v>44500</v>
      </c>
      <c r="I49" s="14">
        <f t="shared" si="1"/>
        <v>5500</v>
      </c>
      <c r="J49" s="17" t="s">
        <v>17</v>
      </c>
    </row>
    <row r="50" s="4" customFormat="true" ht="40" customHeight="true" spans="1:10">
      <c r="A50" s="11">
        <v>45</v>
      </c>
      <c r="B50" s="12" t="s">
        <v>116</v>
      </c>
      <c r="C50" s="12" t="s">
        <v>117</v>
      </c>
      <c r="D50" s="12" t="s">
        <v>118</v>
      </c>
      <c r="E50" s="16" t="s">
        <v>119</v>
      </c>
      <c r="F50" s="16" t="s">
        <v>120</v>
      </c>
      <c r="G50" s="14">
        <v>15000</v>
      </c>
      <c r="H50" s="14">
        <v>14100</v>
      </c>
      <c r="I50" s="14">
        <f t="shared" si="1"/>
        <v>900</v>
      </c>
      <c r="J50" s="17" t="s">
        <v>17</v>
      </c>
    </row>
    <row r="51" s="3" customFormat="true" ht="40" customHeight="true" spans="1:10">
      <c r="A51" s="11">
        <v>46</v>
      </c>
      <c r="B51" s="12" t="s">
        <v>116</v>
      </c>
      <c r="C51" s="12" t="s">
        <v>117</v>
      </c>
      <c r="D51" s="12" t="s">
        <v>118</v>
      </c>
      <c r="E51" s="12" t="s">
        <v>121</v>
      </c>
      <c r="F51" s="12" t="s">
        <v>122</v>
      </c>
      <c r="G51" s="14">
        <v>22600</v>
      </c>
      <c r="H51" s="14">
        <v>21400</v>
      </c>
      <c r="I51" s="14">
        <f t="shared" si="1"/>
        <v>1200</v>
      </c>
      <c r="J51" s="17" t="s">
        <v>17</v>
      </c>
    </row>
    <row r="52" s="3" customFormat="true" ht="40" customHeight="true" spans="1:10">
      <c r="A52" s="11">
        <v>47</v>
      </c>
      <c r="B52" s="12" t="s">
        <v>116</v>
      </c>
      <c r="C52" s="12" t="s">
        <v>117</v>
      </c>
      <c r="D52" s="12" t="s">
        <v>118</v>
      </c>
      <c r="E52" s="12" t="s">
        <v>123</v>
      </c>
      <c r="F52" s="12" t="s">
        <v>124</v>
      </c>
      <c r="G52" s="14">
        <v>29000</v>
      </c>
      <c r="H52" s="14">
        <v>26300</v>
      </c>
      <c r="I52" s="14">
        <f t="shared" si="1"/>
        <v>2700</v>
      </c>
      <c r="J52" s="17" t="s">
        <v>17</v>
      </c>
    </row>
    <row r="53" s="3" customFormat="true" ht="40" customHeight="true" spans="1:10">
      <c r="A53" s="11">
        <v>48</v>
      </c>
      <c r="B53" s="12" t="s">
        <v>116</v>
      </c>
      <c r="C53" s="12" t="s">
        <v>117</v>
      </c>
      <c r="D53" s="12" t="s">
        <v>118</v>
      </c>
      <c r="E53" s="12" t="s">
        <v>125</v>
      </c>
      <c r="F53" s="12" t="s">
        <v>126</v>
      </c>
      <c r="G53" s="14">
        <v>46900</v>
      </c>
      <c r="H53" s="14">
        <v>44500</v>
      </c>
      <c r="I53" s="14">
        <f t="shared" si="1"/>
        <v>2400</v>
      </c>
      <c r="J53" s="17" t="s">
        <v>17</v>
      </c>
    </row>
    <row r="54" s="3" customFormat="true" ht="40" customHeight="true" spans="1:10">
      <c r="A54" s="11">
        <v>49</v>
      </c>
      <c r="B54" s="12" t="s">
        <v>127</v>
      </c>
      <c r="C54" s="12" t="s">
        <v>128</v>
      </c>
      <c r="D54" s="12" t="s">
        <v>129</v>
      </c>
      <c r="E54" s="12" t="s">
        <v>130</v>
      </c>
      <c r="F54" s="12" t="s">
        <v>131</v>
      </c>
      <c r="G54" s="14">
        <v>6500</v>
      </c>
      <c r="H54" s="14">
        <v>4100</v>
      </c>
      <c r="I54" s="14">
        <f t="shared" si="1"/>
        <v>2400</v>
      </c>
      <c r="J54" s="17" t="s">
        <v>17</v>
      </c>
    </row>
    <row r="55" s="3" customFormat="true" ht="40" customHeight="true" spans="1:10">
      <c r="A55" s="11">
        <v>50</v>
      </c>
      <c r="B55" s="12" t="s">
        <v>127</v>
      </c>
      <c r="C55" s="12" t="s">
        <v>128</v>
      </c>
      <c r="D55" s="12" t="s">
        <v>129</v>
      </c>
      <c r="E55" s="12" t="s">
        <v>132</v>
      </c>
      <c r="F55" s="12" t="s">
        <v>133</v>
      </c>
      <c r="G55" s="14">
        <v>7100</v>
      </c>
      <c r="H55" s="14">
        <v>4500</v>
      </c>
      <c r="I55" s="14">
        <f t="shared" si="1"/>
        <v>2600</v>
      </c>
      <c r="J55" s="17" t="s">
        <v>17</v>
      </c>
    </row>
    <row r="56" s="3" customFormat="true" ht="40" customHeight="true" spans="1:10">
      <c r="A56" s="11">
        <v>51</v>
      </c>
      <c r="B56" s="12" t="s">
        <v>127</v>
      </c>
      <c r="C56" s="12" t="s">
        <v>128</v>
      </c>
      <c r="D56" s="12" t="s">
        <v>129</v>
      </c>
      <c r="E56" s="12" t="s">
        <v>134</v>
      </c>
      <c r="F56" s="12" t="s">
        <v>135</v>
      </c>
      <c r="G56" s="14">
        <v>7500</v>
      </c>
      <c r="H56" s="14">
        <v>4900</v>
      </c>
      <c r="I56" s="14">
        <f t="shared" si="1"/>
        <v>2600</v>
      </c>
      <c r="J56" s="17" t="s">
        <v>17</v>
      </c>
    </row>
    <row r="57" s="3" customFormat="true" ht="40" customHeight="true" spans="1:10">
      <c r="A57" s="11">
        <v>52</v>
      </c>
      <c r="B57" s="12" t="s">
        <v>127</v>
      </c>
      <c r="C57" s="12" t="s">
        <v>128</v>
      </c>
      <c r="D57" s="12" t="s">
        <v>129</v>
      </c>
      <c r="E57" s="12" t="s">
        <v>136</v>
      </c>
      <c r="F57" s="12" t="s">
        <v>137</v>
      </c>
      <c r="G57" s="14">
        <v>8000</v>
      </c>
      <c r="H57" s="14">
        <v>5400</v>
      </c>
      <c r="I57" s="14">
        <f t="shared" si="1"/>
        <v>2600</v>
      </c>
      <c r="J57" s="17" t="s">
        <v>17</v>
      </c>
    </row>
    <row r="58" s="2" customFormat="true" ht="40" customHeight="true" spans="1:10">
      <c r="A58" s="11">
        <v>53</v>
      </c>
      <c r="B58" s="12" t="s">
        <v>127</v>
      </c>
      <c r="C58" s="12" t="s">
        <v>128</v>
      </c>
      <c r="D58" s="12" t="s">
        <v>129</v>
      </c>
      <c r="E58" s="11" t="s">
        <v>138</v>
      </c>
      <c r="F58" s="11" t="s">
        <v>139</v>
      </c>
      <c r="G58" s="14">
        <v>8500</v>
      </c>
      <c r="H58" s="14">
        <v>6700</v>
      </c>
      <c r="I58" s="14">
        <f t="shared" si="1"/>
        <v>1800</v>
      </c>
      <c r="J58" s="17" t="s">
        <v>17</v>
      </c>
    </row>
    <row r="59" s="2" customFormat="true" ht="40" customHeight="true" spans="1:10">
      <c r="A59" s="11">
        <v>54</v>
      </c>
      <c r="B59" s="12" t="s">
        <v>127</v>
      </c>
      <c r="C59" s="12" t="s">
        <v>128</v>
      </c>
      <c r="D59" s="12" t="s">
        <v>129</v>
      </c>
      <c r="E59" s="11" t="s">
        <v>140</v>
      </c>
      <c r="F59" s="11" t="s">
        <v>141</v>
      </c>
      <c r="G59" s="14">
        <v>9000</v>
      </c>
      <c r="H59" s="14">
        <v>8100</v>
      </c>
      <c r="I59" s="14">
        <f t="shared" si="1"/>
        <v>900</v>
      </c>
      <c r="J59" s="17" t="s">
        <v>17</v>
      </c>
    </row>
    <row r="60" s="2" customFormat="true" ht="40" customHeight="true" spans="1:10">
      <c r="A60" s="11">
        <v>55</v>
      </c>
      <c r="B60" s="12" t="s">
        <v>127</v>
      </c>
      <c r="C60" s="12" t="s">
        <v>128</v>
      </c>
      <c r="D60" s="12" t="s">
        <v>129</v>
      </c>
      <c r="E60" s="11" t="s">
        <v>142</v>
      </c>
      <c r="F60" s="11" t="s">
        <v>143</v>
      </c>
      <c r="G60" s="14">
        <v>13800</v>
      </c>
      <c r="H60" s="14">
        <v>11000</v>
      </c>
      <c r="I60" s="14">
        <f t="shared" si="1"/>
        <v>2800</v>
      </c>
      <c r="J60" s="17" t="s">
        <v>17</v>
      </c>
    </row>
    <row r="61" s="2" customFormat="true" ht="40" customHeight="true" spans="1:10">
      <c r="A61" s="11">
        <v>56</v>
      </c>
      <c r="B61" s="12" t="s">
        <v>127</v>
      </c>
      <c r="C61" s="12" t="s">
        <v>128</v>
      </c>
      <c r="D61" s="12" t="s">
        <v>129</v>
      </c>
      <c r="E61" s="11" t="s">
        <v>144</v>
      </c>
      <c r="F61" s="11" t="s">
        <v>145</v>
      </c>
      <c r="G61" s="14">
        <v>18500</v>
      </c>
      <c r="H61" s="14">
        <v>14000</v>
      </c>
      <c r="I61" s="14">
        <f t="shared" si="1"/>
        <v>4500</v>
      </c>
      <c r="J61" s="17" t="s">
        <v>17</v>
      </c>
    </row>
    <row r="62" s="2" customFormat="true" ht="40" customHeight="true" spans="1:10">
      <c r="A62" s="11">
        <v>57</v>
      </c>
      <c r="B62" s="12" t="s">
        <v>127</v>
      </c>
      <c r="C62" s="12" t="s">
        <v>128</v>
      </c>
      <c r="D62" s="12" t="s">
        <v>129</v>
      </c>
      <c r="E62" s="11" t="s">
        <v>146</v>
      </c>
      <c r="F62" s="11" t="s">
        <v>147</v>
      </c>
      <c r="G62" s="14">
        <v>7000</v>
      </c>
      <c r="H62" s="14">
        <v>4800</v>
      </c>
      <c r="I62" s="14">
        <f t="shared" si="1"/>
        <v>2200</v>
      </c>
      <c r="J62" s="17" t="s">
        <v>17</v>
      </c>
    </row>
    <row r="63" s="2" customFormat="true" ht="40" customHeight="true" spans="1:10">
      <c r="A63" s="11">
        <v>58</v>
      </c>
      <c r="B63" s="12" t="s">
        <v>127</v>
      </c>
      <c r="C63" s="12" t="s">
        <v>128</v>
      </c>
      <c r="D63" s="12" t="s">
        <v>129</v>
      </c>
      <c r="E63" s="11" t="s">
        <v>148</v>
      </c>
      <c r="F63" s="11" t="s">
        <v>149</v>
      </c>
      <c r="G63" s="14">
        <v>7500</v>
      </c>
      <c r="H63" s="14">
        <v>5000</v>
      </c>
      <c r="I63" s="14">
        <f t="shared" si="1"/>
        <v>2500</v>
      </c>
      <c r="J63" s="17" t="s">
        <v>17</v>
      </c>
    </row>
    <row r="64" s="2" customFormat="true" ht="40" customHeight="true" spans="1:10">
      <c r="A64" s="11">
        <v>59</v>
      </c>
      <c r="B64" s="12" t="s">
        <v>127</v>
      </c>
      <c r="C64" s="12" t="s">
        <v>128</v>
      </c>
      <c r="D64" s="12" t="s">
        <v>129</v>
      </c>
      <c r="E64" s="11" t="s">
        <v>150</v>
      </c>
      <c r="F64" s="11" t="s">
        <v>151</v>
      </c>
      <c r="G64" s="14">
        <v>8400</v>
      </c>
      <c r="H64" s="14">
        <v>6100</v>
      </c>
      <c r="I64" s="14">
        <f t="shared" si="1"/>
        <v>2300</v>
      </c>
      <c r="J64" s="17" t="s">
        <v>17</v>
      </c>
    </row>
    <row r="65" s="2" customFormat="true" ht="40" customHeight="true" spans="1:10">
      <c r="A65" s="11">
        <v>60</v>
      </c>
      <c r="B65" s="12" t="s">
        <v>127</v>
      </c>
      <c r="C65" s="12" t="s">
        <v>128</v>
      </c>
      <c r="D65" s="12" t="s">
        <v>129</v>
      </c>
      <c r="E65" s="11" t="s">
        <v>152</v>
      </c>
      <c r="F65" s="11" t="s">
        <v>153</v>
      </c>
      <c r="G65" s="14">
        <v>8600</v>
      </c>
      <c r="H65" s="14">
        <v>6300</v>
      </c>
      <c r="I65" s="14">
        <f t="shared" si="1"/>
        <v>2300</v>
      </c>
      <c r="J65" s="17" t="s">
        <v>17</v>
      </c>
    </row>
    <row r="66" s="2" customFormat="true" ht="60" customHeight="true" spans="1:10">
      <c r="A66" s="11">
        <v>61</v>
      </c>
      <c r="B66" s="12" t="s">
        <v>127</v>
      </c>
      <c r="C66" s="12" t="s">
        <v>128</v>
      </c>
      <c r="D66" s="12" t="s">
        <v>129</v>
      </c>
      <c r="E66" s="11" t="s">
        <v>154</v>
      </c>
      <c r="F66" s="11" t="s">
        <v>155</v>
      </c>
      <c r="G66" s="14">
        <v>11500</v>
      </c>
      <c r="H66" s="14">
        <v>8500</v>
      </c>
      <c r="I66" s="14">
        <f t="shared" si="1"/>
        <v>3000</v>
      </c>
      <c r="J66" s="17" t="s">
        <v>17</v>
      </c>
    </row>
    <row r="67" s="2" customFormat="true" ht="60" customHeight="true" spans="1:10">
      <c r="A67" s="11">
        <v>62</v>
      </c>
      <c r="B67" s="12" t="s">
        <v>127</v>
      </c>
      <c r="C67" s="12" t="s">
        <v>128</v>
      </c>
      <c r="D67" s="12" t="s">
        <v>129</v>
      </c>
      <c r="E67" s="11" t="s">
        <v>156</v>
      </c>
      <c r="F67" s="11" t="s">
        <v>157</v>
      </c>
      <c r="G67" s="14">
        <v>16100</v>
      </c>
      <c r="H67" s="14">
        <v>8900</v>
      </c>
      <c r="I67" s="14">
        <f t="shared" si="1"/>
        <v>7200</v>
      </c>
      <c r="J67" s="17" t="s">
        <v>17</v>
      </c>
    </row>
    <row r="68" s="2" customFormat="true" ht="90" customHeight="true" spans="1:10">
      <c r="A68" s="11">
        <v>63</v>
      </c>
      <c r="B68" s="12" t="s">
        <v>127</v>
      </c>
      <c r="C68" s="12" t="s">
        <v>128</v>
      </c>
      <c r="D68" s="12" t="s">
        <v>129</v>
      </c>
      <c r="E68" s="11" t="s">
        <v>158</v>
      </c>
      <c r="F68" s="11" t="s">
        <v>159</v>
      </c>
      <c r="G68" s="14">
        <v>17000</v>
      </c>
      <c r="H68" s="14">
        <v>12900</v>
      </c>
      <c r="I68" s="14">
        <f t="shared" si="1"/>
        <v>4100</v>
      </c>
      <c r="J68" s="17" t="s">
        <v>17</v>
      </c>
    </row>
    <row r="69" s="2" customFormat="true" ht="60" customHeight="true" spans="1:10">
      <c r="A69" s="11">
        <v>64</v>
      </c>
      <c r="B69" s="12" t="s">
        <v>127</v>
      </c>
      <c r="C69" s="12" t="s">
        <v>128</v>
      </c>
      <c r="D69" s="12" t="s">
        <v>129</v>
      </c>
      <c r="E69" s="11" t="s">
        <v>160</v>
      </c>
      <c r="F69" s="11" t="s">
        <v>161</v>
      </c>
      <c r="G69" s="14">
        <v>17900</v>
      </c>
      <c r="H69" s="14">
        <v>10700</v>
      </c>
      <c r="I69" s="14">
        <f t="shared" si="1"/>
        <v>7200</v>
      </c>
      <c r="J69" s="17" t="s">
        <v>17</v>
      </c>
    </row>
    <row r="70" s="2" customFormat="true" ht="90" customHeight="true" spans="1:10">
      <c r="A70" s="11">
        <v>65</v>
      </c>
      <c r="B70" s="12" t="s">
        <v>127</v>
      </c>
      <c r="C70" s="12" t="s">
        <v>128</v>
      </c>
      <c r="D70" s="12" t="s">
        <v>129</v>
      </c>
      <c r="E70" s="11" t="s">
        <v>162</v>
      </c>
      <c r="F70" s="11" t="s">
        <v>163</v>
      </c>
      <c r="G70" s="14">
        <v>20000</v>
      </c>
      <c r="H70" s="14">
        <v>14700</v>
      </c>
      <c r="I70" s="14">
        <f t="shared" si="1"/>
        <v>5300</v>
      </c>
      <c r="J70" s="17" t="s">
        <v>17</v>
      </c>
    </row>
    <row r="71" s="2" customFormat="true" ht="60" customHeight="true" spans="1:10">
      <c r="A71" s="11">
        <v>66</v>
      </c>
      <c r="B71" s="12" t="s">
        <v>127</v>
      </c>
      <c r="C71" s="12" t="s">
        <v>128</v>
      </c>
      <c r="D71" s="12" t="s">
        <v>129</v>
      </c>
      <c r="E71" s="11" t="s">
        <v>164</v>
      </c>
      <c r="F71" s="11" t="s">
        <v>165</v>
      </c>
      <c r="G71" s="14">
        <v>20900</v>
      </c>
      <c r="H71" s="14">
        <v>12600</v>
      </c>
      <c r="I71" s="14">
        <f t="shared" si="1"/>
        <v>8300</v>
      </c>
      <c r="J71" s="17" t="s">
        <v>17</v>
      </c>
    </row>
    <row r="72" s="2" customFormat="true" ht="90" customHeight="true" spans="1:10">
      <c r="A72" s="11">
        <v>67</v>
      </c>
      <c r="B72" s="12" t="s">
        <v>127</v>
      </c>
      <c r="C72" s="12" t="s">
        <v>128</v>
      </c>
      <c r="D72" s="12" t="s">
        <v>129</v>
      </c>
      <c r="E72" s="11" t="s">
        <v>166</v>
      </c>
      <c r="F72" s="11" t="s">
        <v>167</v>
      </c>
      <c r="G72" s="14">
        <v>24000</v>
      </c>
      <c r="H72" s="14">
        <v>16500</v>
      </c>
      <c r="I72" s="14">
        <f t="shared" si="1"/>
        <v>7500</v>
      </c>
      <c r="J72" s="17" t="s">
        <v>17</v>
      </c>
    </row>
    <row r="73" s="2" customFormat="true" ht="60" customHeight="true" spans="1:10">
      <c r="A73" s="11">
        <v>68</v>
      </c>
      <c r="B73" s="12" t="s">
        <v>127</v>
      </c>
      <c r="C73" s="12" t="s">
        <v>128</v>
      </c>
      <c r="D73" s="12" t="s">
        <v>129</v>
      </c>
      <c r="E73" s="11" t="s">
        <v>168</v>
      </c>
      <c r="F73" s="11" t="s">
        <v>169</v>
      </c>
      <c r="G73" s="14">
        <v>24200</v>
      </c>
      <c r="H73" s="14">
        <v>16100</v>
      </c>
      <c r="I73" s="14">
        <f t="shared" si="1"/>
        <v>8100</v>
      </c>
      <c r="J73" s="17" t="s">
        <v>17</v>
      </c>
    </row>
    <row r="74" s="2" customFormat="true" ht="90" customHeight="true" spans="1:10">
      <c r="A74" s="11">
        <v>69</v>
      </c>
      <c r="B74" s="12" t="s">
        <v>127</v>
      </c>
      <c r="C74" s="12" t="s">
        <v>128</v>
      </c>
      <c r="D74" s="12" t="s">
        <v>129</v>
      </c>
      <c r="E74" s="11" t="s">
        <v>170</v>
      </c>
      <c r="F74" s="11" t="s">
        <v>171</v>
      </c>
      <c r="G74" s="14">
        <v>28200</v>
      </c>
      <c r="H74" s="14">
        <v>20900</v>
      </c>
      <c r="I74" s="14">
        <f t="shared" si="1"/>
        <v>7300</v>
      </c>
      <c r="J74" s="17" t="s">
        <v>17</v>
      </c>
    </row>
    <row r="75" s="2" customFormat="true" ht="60" customHeight="true" spans="1:10">
      <c r="A75" s="11">
        <v>70</v>
      </c>
      <c r="B75" s="12" t="s">
        <v>127</v>
      </c>
      <c r="C75" s="12" t="s">
        <v>128</v>
      </c>
      <c r="D75" s="12" t="s">
        <v>129</v>
      </c>
      <c r="E75" s="11" t="s">
        <v>172</v>
      </c>
      <c r="F75" s="11" t="s">
        <v>173</v>
      </c>
      <c r="G75" s="14">
        <v>28500</v>
      </c>
      <c r="H75" s="14">
        <v>19000</v>
      </c>
      <c r="I75" s="14">
        <f t="shared" si="1"/>
        <v>9500</v>
      </c>
      <c r="J75" s="17" t="s">
        <v>17</v>
      </c>
    </row>
    <row r="76" s="2" customFormat="true" ht="90" customHeight="true" spans="1:10">
      <c r="A76" s="11">
        <v>71</v>
      </c>
      <c r="B76" s="12" t="s">
        <v>127</v>
      </c>
      <c r="C76" s="12" t="s">
        <v>128</v>
      </c>
      <c r="D76" s="12" t="s">
        <v>129</v>
      </c>
      <c r="E76" s="11" t="s">
        <v>174</v>
      </c>
      <c r="F76" s="11" t="s">
        <v>175</v>
      </c>
      <c r="G76" s="14">
        <v>29000</v>
      </c>
      <c r="H76" s="14">
        <v>25600</v>
      </c>
      <c r="I76" s="14">
        <f t="shared" si="1"/>
        <v>3400</v>
      </c>
      <c r="J76" s="17" t="s">
        <v>17</v>
      </c>
    </row>
    <row r="77" s="2" customFormat="true" ht="60" customHeight="true" spans="1:10">
      <c r="A77" s="11">
        <v>72</v>
      </c>
      <c r="B77" s="12" t="s">
        <v>127</v>
      </c>
      <c r="C77" s="12" t="s">
        <v>128</v>
      </c>
      <c r="D77" s="12" t="s">
        <v>129</v>
      </c>
      <c r="E77" s="11" t="s">
        <v>176</v>
      </c>
      <c r="F77" s="11" t="s">
        <v>177</v>
      </c>
      <c r="G77" s="14">
        <v>29300</v>
      </c>
      <c r="H77" s="14">
        <v>22000</v>
      </c>
      <c r="I77" s="14">
        <f t="shared" si="1"/>
        <v>7300</v>
      </c>
      <c r="J77" s="17" t="s">
        <v>17</v>
      </c>
    </row>
    <row r="78" s="2" customFormat="true" ht="90" customHeight="true" spans="1:10">
      <c r="A78" s="11">
        <v>73</v>
      </c>
      <c r="B78" s="12" t="s">
        <v>127</v>
      </c>
      <c r="C78" s="12" t="s">
        <v>128</v>
      </c>
      <c r="D78" s="12" t="s">
        <v>129</v>
      </c>
      <c r="E78" s="11" t="s">
        <v>178</v>
      </c>
      <c r="F78" s="11" t="s">
        <v>179</v>
      </c>
      <c r="G78" s="14">
        <v>33300</v>
      </c>
      <c r="H78" s="14">
        <v>29800</v>
      </c>
      <c r="I78" s="14">
        <f t="shared" si="1"/>
        <v>3500</v>
      </c>
      <c r="J78" s="17" t="s">
        <v>17</v>
      </c>
    </row>
    <row r="79" s="2" customFormat="true" ht="60" customHeight="true" spans="1:10">
      <c r="A79" s="11">
        <v>74</v>
      </c>
      <c r="B79" s="12" t="s">
        <v>127</v>
      </c>
      <c r="C79" s="12" t="s">
        <v>128</v>
      </c>
      <c r="D79" s="12" t="s">
        <v>129</v>
      </c>
      <c r="E79" s="11" t="s">
        <v>180</v>
      </c>
      <c r="F79" s="11" t="s">
        <v>181</v>
      </c>
      <c r="G79" s="14">
        <v>34300</v>
      </c>
      <c r="H79" s="14">
        <v>25300</v>
      </c>
      <c r="I79" s="14">
        <f t="shared" si="1"/>
        <v>9000</v>
      </c>
      <c r="J79" s="17" t="s">
        <v>17</v>
      </c>
    </row>
    <row r="80" s="2" customFormat="true" ht="90" customHeight="true" spans="1:10">
      <c r="A80" s="11">
        <v>75</v>
      </c>
      <c r="B80" s="12" t="s">
        <v>127</v>
      </c>
      <c r="C80" s="12" t="s">
        <v>128</v>
      </c>
      <c r="D80" s="12" t="s">
        <v>129</v>
      </c>
      <c r="E80" s="11" t="s">
        <v>182</v>
      </c>
      <c r="F80" s="11" t="s">
        <v>183</v>
      </c>
      <c r="G80" s="14">
        <v>38300</v>
      </c>
      <c r="H80" s="14">
        <v>33100</v>
      </c>
      <c r="I80" s="14">
        <f t="shared" si="1"/>
        <v>5200</v>
      </c>
      <c r="J80" s="17" t="s">
        <v>17</v>
      </c>
    </row>
    <row r="81" s="2" customFormat="true" ht="50" customHeight="true" spans="1:10">
      <c r="A81" s="11">
        <v>76</v>
      </c>
      <c r="B81" s="12" t="s">
        <v>127</v>
      </c>
      <c r="C81" s="12" t="s">
        <v>128</v>
      </c>
      <c r="D81" s="12" t="s">
        <v>129</v>
      </c>
      <c r="E81" s="11" t="s">
        <v>184</v>
      </c>
      <c r="F81" s="11" t="s">
        <v>185</v>
      </c>
      <c r="G81" s="14">
        <v>38600</v>
      </c>
      <c r="H81" s="14">
        <v>29000</v>
      </c>
      <c r="I81" s="14">
        <f t="shared" si="1"/>
        <v>9600</v>
      </c>
      <c r="J81" s="17" t="s">
        <v>17</v>
      </c>
    </row>
    <row r="82" s="2" customFormat="true" ht="90" customHeight="true" spans="1:10">
      <c r="A82" s="11">
        <v>77</v>
      </c>
      <c r="B82" s="12" t="s">
        <v>127</v>
      </c>
      <c r="C82" s="12" t="s">
        <v>128</v>
      </c>
      <c r="D82" s="12" t="s">
        <v>129</v>
      </c>
      <c r="E82" s="11" t="s">
        <v>186</v>
      </c>
      <c r="F82" s="11" t="s">
        <v>187</v>
      </c>
      <c r="G82" s="14">
        <v>42600</v>
      </c>
      <c r="H82" s="14">
        <v>40300</v>
      </c>
      <c r="I82" s="14">
        <f t="shared" si="1"/>
        <v>2300</v>
      </c>
      <c r="J82" s="17" t="s">
        <v>17</v>
      </c>
    </row>
  </sheetData>
  <mergeCells count="2">
    <mergeCell ref="A3:J3"/>
    <mergeCell ref="J31:J35"/>
  </mergeCells>
  <printOptions horizontalCentered="true"/>
  <pageMargins left="0.747916666666667" right="0.747916666666667" top="0.984027777777778" bottom="0.984027777777778" header="0.5" footer="0.5"/>
  <pageSetup paperSize="9" scale="85"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szfxm</cp:lastModifiedBy>
  <dcterms:created xsi:type="dcterms:W3CDTF">2022-10-12T19:25:00Z</dcterms:created>
  <dcterms:modified xsi:type="dcterms:W3CDTF">2022-12-01T14:08:54Z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5F17A8B7C6C1475D84B147712699F612</vt:lpwstr>
  </property>
</Properties>
</file>