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I13" i="1"/>
  <c r="I12" i="1"/>
  <c r="I11" i="1"/>
  <c r="I8" i="1"/>
  <c r="I9" i="1"/>
  <c r="I4" i="1"/>
  <c r="I10" i="1"/>
  <c r="I7" i="1"/>
  <c r="I6" i="1"/>
  <c r="I5" i="1"/>
</calcChain>
</file>

<file path=xl/sharedStrings.xml><?xml version="1.0" encoding="utf-8"?>
<sst xmlns="http://schemas.openxmlformats.org/spreadsheetml/2006/main" count="62" uniqueCount="42">
  <si>
    <t>序号</t>
    <phoneticPr fontId="1" type="noConversion"/>
  </si>
  <si>
    <t>准考证号</t>
    <phoneticPr fontId="1" type="noConversion"/>
  </si>
  <si>
    <t>岗位代码</t>
    <phoneticPr fontId="1" type="noConversion"/>
  </si>
  <si>
    <t>学段学科</t>
    <phoneticPr fontId="1" type="noConversion"/>
  </si>
  <si>
    <t>姓  名</t>
    <phoneticPr fontId="1" type="noConversion"/>
  </si>
  <si>
    <t>笔试成绩</t>
    <phoneticPr fontId="1" type="noConversion"/>
  </si>
  <si>
    <t>面试成绩</t>
    <phoneticPr fontId="1" type="noConversion"/>
  </si>
  <si>
    <t>名次</t>
    <phoneticPr fontId="1" type="noConversion"/>
  </si>
  <si>
    <t>备注</t>
    <phoneticPr fontId="1" type="noConversion"/>
  </si>
  <si>
    <t>总成绩</t>
    <phoneticPr fontId="1" type="noConversion"/>
  </si>
  <si>
    <t>招聘单位</t>
    <phoneticPr fontId="1" type="noConversion"/>
  </si>
  <si>
    <t>盐城师范学院</t>
  </si>
  <si>
    <t>昆山市陆家中学</t>
  </si>
  <si>
    <t>河北省海兴县中学</t>
  </si>
  <si>
    <t>苏州安吉丽纺织品有限公司</t>
  </si>
  <si>
    <t>毕业院校（工作单位）</t>
    <phoneticPr fontId="1" type="noConversion"/>
  </si>
  <si>
    <t>2019年冬季海门市教育系统赴外公开招聘教师拟聘用人员名单</t>
    <phoneticPr fontId="1" type="noConversion"/>
  </si>
  <si>
    <t>附件：</t>
    <phoneticPr fontId="1" type="noConversion"/>
  </si>
  <si>
    <t>第4名放弃，第8名放弃递补</t>
    <phoneticPr fontId="1" type="noConversion"/>
  </si>
  <si>
    <t>实验学校、包场中学、四甲中学各2人、证大中学1人</t>
    <phoneticPr fontId="1" type="noConversion"/>
  </si>
  <si>
    <t>第2名放弃</t>
    <phoneticPr fontId="1" type="noConversion"/>
  </si>
  <si>
    <t>实验学校、第一中学、包场中学、证大中学各1人</t>
    <phoneticPr fontId="1" type="noConversion"/>
  </si>
  <si>
    <t>杨陈汐</t>
    <phoneticPr fontId="1" type="noConversion"/>
  </si>
  <si>
    <t>01</t>
    <phoneticPr fontId="1" type="noConversion"/>
  </si>
  <si>
    <t>高中地理</t>
    <phoneticPr fontId="1" type="noConversion"/>
  </si>
  <si>
    <t>盐城师范学院</t>
    <phoneticPr fontId="1" type="noConversion"/>
  </si>
  <si>
    <t>张敏慧</t>
    <phoneticPr fontId="1" type="noConversion"/>
  </si>
  <si>
    <t>毛甘霖</t>
    <phoneticPr fontId="1" type="noConversion"/>
  </si>
  <si>
    <t>王  雪</t>
    <phoneticPr fontId="1" type="noConversion"/>
  </si>
  <si>
    <t>南通大学</t>
    <phoneticPr fontId="1" type="noConversion"/>
  </si>
  <si>
    <t>董元龙</t>
    <phoneticPr fontId="1" type="noConversion"/>
  </si>
  <si>
    <t>江雨寒</t>
    <phoneticPr fontId="1" type="noConversion"/>
  </si>
  <si>
    <t xml:space="preserve">淮阴师范学院 </t>
    <phoneticPr fontId="1" type="noConversion"/>
  </si>
  <si>
    <t>刘  娇</t>
    <phoneticPr fontId="1" type="noConversion"/>
  </si>
  <si>
    <t>江苏师范大学</t>
    <phoneticPr fontId="1" type="noConversion"/>
  </si>
  <si>
    <t>王元军</t>
    <phoneticPr fontId="1" type="noConversion"/>
  </si>
  <si>
    <t>02</t>
    <phoneticPr fontId="1" type="noConversion"/>
  </si>
  <si>
    <t>高中生物</t>
    <phoneticPr fontId="1" type="noConversion"/>
  </si>
  <si>
    <t>施佳伟</t>
    <phoneticPr fontId="1" type="noConversion"/>
  </si>
  <si>
    <t>丁  卉</t>
    <phoneticPr fontId="1" type="noConversion"/>
  </si>
  <si>
    <t xml:space="preserve">江苏师范大学 </t>
    <phoneticPr fontId="1" type="noConversion"/>
  </si>
  <si>
    <t>王凤如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</si>
</sst>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9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方正大标宋_GBK"/>
      <family val="4"/>
      <charset val="134"/>
    </font>
    <font>
      <b/>
      <sz val="11"/>
      <color theme="1"/>
      <name val="仿宋"/>
      <family val="3"/>
      <charset val="134"/>
    </font>
    <font>
      <b/>
      <sz val="11"/>
      <name val="仿宋"/>
      <family val="3"/>
      <charset val="134"/>
    </font>
    <font>
      <sz val="11"/>
      <name val="等线"/>
      <family val="2"/>
      <charset val="134"/>
      <scheme val="minor"/>
    </font>
    <font>
      <sz val="10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4"/>
  <sheetViews>
    <sheetView tabSelected="1" workbookViewId="0">
      <selection activeCell="O8" sqref="O8"/>
    </sheetView>
  </sheetViews>
  <sheetFormatPr defaultRowHeight="13.5"/>
  <cols>
    <col min="1" max="1" width="3.875" customWidth="1"/>
    <col min="2" max="2" width="10.75" customWidth="1"/>
    <col min="3" max="3" width="11.625" customWidth="1"/>
    <col min="4" max="4" width="6.5" style="2" customWidth="1"/>
    <col min="5" max="5" width="10.625" customWidth="1"/>
    <col min="6" max="6" width="26.25" style="9" customWidth="1"/>
    <col min="7" max="7" width="9.375" customWidth="1"/>
    <col min="8" max="8" width="10" customWidth="1"/>
    <col min="9" max="9" width="8.125" style="3" customWidth="1"/>
    <col min="10" max="10" width="5" style="1" customWidth="1"/>
    <col min="11" max="11" width="6.5" customWidth="1"/>
    <col min="12" max="12" width="10.875" customWidth="1"/>
  </cols>
  <sheetData>
    <row r="1" spans="1:12">
      <c r="A1" s="15" t="s">
        <v>17</v>
      </c>
      <c r="B1" s="15"/>
    </row>
    <row r="2" spans="1:12" ht="42.75" customHeight="1">
      <c r="A2" s="23" t="s">
        <v>16</v>
      </c>
      <c r="B2" s="23"/>
      <c r="C2" s="23"/>
      <c r="D2" s="23"/>
      <c r="E2" s="23"/>
      <c r="F2" s="23"/>
      <c r="G2" s="23"/>
      <c r="H2" s="23"/>
      <c r="I2" s="24"/>
      <c r="J2" s="24"/>
      <c r="K2" s="24"/>
      <c r="L2" s="24"/>
    </row>
    <row r="3" spans="1:12" s="4" customFormat="1" ht="39" customHeight="1">
      <c r="A3" s="5" t="s">
        <v>0</v>
      </c>
      <c r="B3" s="5" t="s">
        <v>4</v>
      </c>
      <c r="C3" s="5" t="s">
        <v>1</v>
      </c>
      <c r="D3" s="6" t="s">
        <v>2</v>
      </c>
      <c r="E3" s="5" t="s">
        <v>3</v>
      </c>
      <c r="F3" s="8" t="s">
        <v>15</v>
      </c>
      <c r="G3" s="5" t="s">
        <v>5</v>
      </c>
      <c r="H3" s="5" t="s">
        <v>6</v>
      </c>
      <c r="I3" s="7" t="s">
        <v>9</v>
      </c>
      <c r="J3" s="5" t="s">
        <v>7</v>
      </c>
      <c r="K3" s="5" t="s">
        <v>8</v>
      </c>
      <c r="L3" s="7" t="s">
        <v>10</v>
      </c>
    </row>
    <row r="4" spans="1:12" s="4" customFormat="1" ht="24.95" customHeight="1">
      <c r="A4" s="10">
        <v>1</v>
      </c>
      <c r="B4" s="10" t="s">
        <v>22</v>
      </c>
      <c r="C4" s="10">
        <v>20190105</v>
      </c>
      <c r="D4" s="11" t="s">
        <v>23</v>
      </c>
      <c r="E4" s="10" t="s">
        <v>24</v>
      </c>
      <c r="F4" s="12" t="s">
        <v>25</v>
      </c>
      <c r="G4" s="10">
        <v>84.5</v>
      </c>
      <c r="H4" s="10">
        <v>86.54</v>
      </c>
      <c r="I4" s="13">
        <f t="shared" ref="I4:I14" si="0">G4*0.3+H4*0.7</f>
        <v>85.927999999999997</v>
      </c>
      <c r="J4" s="14">
        <v>1</v>
      </c>
      <c r="K4" s="16" t="s">
        <v>18</v>
      </c>
      <c r="L4" s="16" t="s">
        <v>19</v>
      </c>
    </row>
    <row r="5" spans="1:12" s="4" customFormat="1" ht="24.95" customHeight="1">
      <c r="A5" s="10">
        <v>2</v>
      </c>
      <c r="B5" s="14" t="s">
        <v>26</v>
      </c>
      <c r="C5" s="10">
        <v>20190118</v>
      </c>
      <c r="D5" s="11" t="s">
        <v>23</v>
      </c>
      <c r="E5" s="10" t="s">
        <v>24</v>
      </c>
      <c r="F5" s="12" t="s">
        <v>25</v>
      </c>
      <c r="G5" s="10">
        <v>83.5</v>
      </c>
      <c r="H5" s="10">
        <v>84.76</v>
      </c>
      <c r="I5" s="13">
        <f t="shared" si="0"/>
        <v>84.382000000000005</v>
      </c>
      <c r="J5" s="14">
        <v>2</v>
      </c>
      <c r="K5" s="17"/>
      <c r="L5" s="17"/>
    </row>
    <row r="6" spans="1:12" s="4" customFormat="1" ht="24.95" customHeight="1">
      <c r="A6" s="10">
        <v>3</v>
      </c>
      <c r="B6" s="14" t="s">
        <v>27</v>
      </c>
      <c r="C6" s="10">
        <v>20190116</v>
      </c>
      <c r="D6" s="11" t="s">
        <v>23</v>
      </c>
      <c r="E6" s="10" t="s">
        <v>24</v>
      </c>
      <c r="F6" s="12" t="s">
        <v>11</v>
      </c>
      <c r="G6" s="10">
        <v>78</v>
      </c>
      <c r="H6" s="10">
        <v>83.06</v>
      </c>
      <c r="I6" s="13">
        <f t="shared" si="0"/>
        <v>81.542000000000002</v>
      </c>
      <c r="J6" s="14">
        <v>3</v>
      </c>
      <c r="K6" s="17"/>
      <c r="L6" s="17"/>
    </row>
    <row r="7" spans="1:12" s="4" customFormat="1" ht="24" customHeight="1">
      <c r="A7" s="10">
        <v>4</v>
      </c>
      <c r="B7" s="14" t="s">
        <v>28</v>
      </c>
      <c r="C7" s="10">
        <v>20190113</v>
      </c>
      <c r="D7" s="11" t="s">
        <v>23</v>
      </c>
      <c r="E7" s="10" t="s">
        <v>24</v>
      </c>
      <c r="F7" s="12" t="s">
        <v>29</v>
      </c>
      <c r="G7" s="10">
        <v>81</v>
      </c>
      <c r="H7" s="10">
        <v>81.2</v>
      </c>
      <c r="I7" s="13">
        <f t="shared" si="0"/>
        <v>81.14</v>
      </c>
      <c r="J7" s="14">
        <v>5</v>
      </c>
      <c r="K7" s="17"/>
      <c r="L7" s="17"/>
    </row>
    <row r="8" spans="1:12" s="4" customFormat="1" ht="27.75" customHeight="1">
      <c r="A8" s="10">
        <v>5</v>
      </c>
      <c r="B8" s="10" t="s">
        <v>30</v>
      </c>
      <c r="C8" s="10">
        <v>20190102</v>
      </c>
      <c r="D8" s="11" t="s">
        <v>23</v>
      </c>
      <c r="E8" s="10" t="s">
        <v>24</v>
      </c>
      <c r="F8" s="12" t="s">
        <v>14</v>
      </c>
      <c r="G8" s="10">
        <v>82.5</v>
      </c>
      <c r="H8" s="10">
        <v>79.98</v>
      </c>
      <c r="I8" s="13">
        <f t="shared" si="0"/>
        <v>80.73599999999999</v>
      </c>
      <c r="J8" s="14">
        <v>6</v>
      </c>
      <c r="K8" s="17"/>
      <c r="L8" s="17"/>
    </row>
    <row r="9" spans="1:12" s="4" customFormat="1" ht="24.95" customHeight="1">
      <c r="A9" s="10">
        <v>6</v>
      </c>
      <c r="B9" s="10" t="s">
        <v>31</v>
      </c>
      <c r="C9" s="10">
        <v>20190104</v>
      </c>
      <c r="D9" s="11" t="s">
        <v>23</v>
      </c>
      <c r="E9" s="10" t="s">
        <v>24</v>
      </c>
      <c r="F9" s="12" t="s">
        <v>32</v>
      </c>
      <c r="G9" s="10">
        <v>75.5</v>
      </c>
      <c r="H9" s="10">
        <v>82.88</v>
      </c>
      <c r="I9" s="13">
        <f t="shared" si="0"/>
        <v>80.665999999999997</v>
      </c>
      <c r="J9" s="14">
        <v>7</v>
      </c>
      <c r="K9" s="17"/>
      <c r="L9" s="17"/>
    </row>
    <row r="10" spans="1:12" s="4" customFormat="1" ht="24.95" customHeight="1">
      <c r="A10" s="10">
        <v>7</v>
      </c>
      <c r="B10" s="10" t="s">
        <v>33</v>
      </c>
      <c r="C10" s="10">
        <v>20190108</v>
      </c>
      <c r="D10" s="11" t="s">
        <v>23</v>
      </c>
      <c r="E10" s="10" t="s">
        <v>24</v>
      </c>
      <c r="F10" s="12" t="s">
        <v>34</v>
      </c>
      <c r="G10" s="10">
        <v>79</v>
      </c>
      <c r="H10" s="10">
        <v>81.08</v>
      </c>
      <c r="I10" s="13">
        <f t="shared" si="0"/>
        <v>80.455999999999989</v>
      </c>
      <c r="J10" s="14">
        <v>9</v>
      </c>
      <c r="K10" s="18"/>
      <c r="L10" s="18"/>
    </row>
    <row r="11" spans="1:12" s="4" customFormat="1" ht="30" customHeight="1">
      <c r="A11" s="10">
        <v>8</v>
      </c>
      <c r="B11" s="14" t="s">
        <v>35</v>
      </c>
      <c r="C11" s="10">
        <v>20190215</v>
      </c>
      <c r="D11" s="11" t="s">
        <v>36</v>
      </c>
      <c r="E11" s="10" t="s">
        <v>37</v>
      </c>
      <c r="F11" s="12" t="s">
        <v>13</v>
      </c>
      <c r="G11" s="10">
        <v>85</v>
      </c>
      <c r="H11" s="10">
        <v>84.44</v>
      </c>
      <c r="I11" s="13">
        <f t="shared" si="0"/>
        <v>84.608000000000004</v>
      </c>
      <c r="J11" s="10">
        <v>1</v>
      </c>
      <c r="K11" s="20" t="s">
        <v>20</v>
      </c>
      <c r="L11" s="19" t="s">
        <v>21</v>
      </c>
    </row>
    <row r="12" spans="1:12" s="4" customFormat="1" ht="24.95" customHeight="1">
      <c r="A12" s="10">
        <v>9</v>
      </c>
      <c r="B12" s="10" t="s">
        <v>38</v>
      </c>
      <c r="C12" s="10">
        <v>20190209</v>
      </c>
      <c r="D12" s="11" t="s">
        <v>36</v>
      </c>
      <c r="E12" s="10" t="s">
        <v>37</v>
      </c>
      <c r="F12" s="12" t="s">
        <v>12</v>
      </c>
      <c r="G12" s="10">
        <v>81</v>
      </c>
      <c r="H12" s="10">
        <v>83.26</v>
      </c>
      <c r="I12" s="13">
        <f t="shared" si="0"/>
        <v>82.581999999999994</v>
      </c>
      <c r="J12" s="10">
        <v>3</v>
      </c>
      <c r="K12" s="21"/>
      <c r="L12" s="19"/>
    </row>
    <row r="13" spans="1:12" s="4" customFormat="1" ht="24.95" customHeight="1">
      <c r="A13" s="10">
        <v>10</v>
      </c>
      <c r="B13" s="10" t="s">
        <v>39</v>
      </c>
      <c r="C13" s="10">
        <v>20190206</v>
      </c>
      <c r="D13" s="11" t="s">
        <v>36</v>
      </c>
      <c r="E13" s="10" t="s">
        <v>37</v>
      </c>
      <c r="F13" s="12" t="s">
        <v>40</v>
      </c>
      <c r="G13" s="10">
        <v>75</v>
      </c>
      <c r="H13" s="10">
        <v>85.48</v>
      </c>
      <c r="I13" s="13">
        <f t="shared" si="0"/>
        <v>82.335999999999999</v>
      </c>
      <c r="J13" s="10">
        <v>4</v>
      </c>
      <c r="K13" s="21"/>
      <c r="L13" s="19"/>
    </row>
    <row r="14" spans="1:12" s="4" customFormat="1" ht="24.95" customHeight="1">
      <c r="A14" s="10">
        <v>11</v>
      </c>
      <c r="B14" s="10" t="s">
        <v>41</v>
      </c>
      <c r="C14" s="10">
        <v>20190212</v>
      </c>
      <c r="D14" s="11" t="s">
        <v>36</v>
      </c>
      <c r="E14" s="10" t="s">
        <v>37</v>
      </c>
      <c r="F14" s="12" t="s">
        <v>32</v>
      </c>
      <c r="G14" s="10">
        <v>82</v>
      </c>
      <c r="H14" s="10">
        <v>81.540000000000006</v>
      </c>
      <c r="I14" s="13">
        <f t="shared" si="0"/>
        <v>81.677999999999997</v>
      </c>
      <c r="J14" s="10">
        <v>5</v>
      </c>
      <c r="K14" s="22"/>
      <c r="L14" s="19"/>
    </row>
  </sheetData>
  <sortState ref="A3:N23">
    <sortCondition descending="1" ref="I3:I23"/>
  </sortState>
  <mergeCells count="6">
    <mergeCell ref="A1:B1"/>
    <mergeCell ref="L4:L10"/>
    <mergeCell ref="L11:L14"/>
    <mergeCell ref="K4:K10"/>
    <mergeCell ref="K11:K14"/>
    <mergeCell ref="A2:L2"/>
  </mergeCells>
  <phoneticPr fontId="1" type="noConversion"/>
  <pageMargins left="0.98425196850393704" right="0.98425196850393704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顾亮亮</dc:creator>
  <cp:lastModifiedBy>微软用户</cp:lastModifiedBy>
  <cp:lastPrinted>2020-04-08T01:48:09Z</cp:lastPrinted>
  <dcterms:created xsi:type="dcterms:W3CDTF">2019-12-06T00:52:24Z</dcterms:created>
  <dcterms:modified xsi:type="dcterms:W3CDTF">2020-04-14T09:04:03Z</dcterms:modified>
</cp:coreProperties>
</file>