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汇总表 (2)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<sst xmlns="http://schemas.openxmlformats.org/spreadsheetml/2006/main" count="42" uniqueCount="39">
  <si>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2025年秋播油菜扩种项目补贴主体名单</t>
  </si>
  <si>
    <t>序号</t>
  </si>
  <si>
    <t>乡镇</t>
  </si>
  <si>
    <t>种植户姓名</t>
  </si>
  <si>
    <t>种植户身份证号或信用代码</t>
  </si>
  <si>
    <t>联系电话</t>
  </si>
  <si>
    <t>申报面积（亩）</t>
  </si>
  <si>
    <t>认定面积（亩）</t>
  </si>
  <si>
    <t>金额</t>
  </si>
  <si>
    <t>三星镇</t>
  </si>
  <si>
    <t>祝*永</t>
  </si>
  <si>
    <t>340321********5610</t>
  </si>
  <si>
    <t>189****0188</t>
  </si>
  <si>
    <t>临江镇</t>
  </si>
  <si>
    <t>方*兵</t>
  </si>
  <si>
    <t>320722********2019</t>
  </si>
  <si>
    <t>151****3399</t>
  </si>
  <si>
    <t>海门区**家庭农场</t>
  </si>
  <si>
    <t>923206********P978</t>
  </si>
  <si>
    <t>138****9793</t>
  </si>
  <si>
    <t>三厂街道</t>
  </si>
  <si>
    <t>陈*权</t>
  </si>
  <si>
    <t>342601********1812</t>
  </si>
  <si>
    <t>151****3170</t>
  </si>
  <si>
    <t>常乐镇</t>
  </si>
  <si>
    <t>汪*</t>
  </si>
  <si>
    <t>342623********3015</t>
  </si>
  <si>
    <t>133****8267</t>
  </si>
  <si>
    <t>洪*峰</t>
  </si>
  <si>
    <t>342622********4310</t>
  </si>
  <si>
    <t>151****4165</t>
  </si>
  <si>
    <t>四甲镇</t>
  </si>
  <si>
    <t>四甲镇***合作社</t>
  </si>
  <si>
    <t>N23206********4024</t>
  </si>
  <si>
    <t>137****0178</t>
  </si>
  <si>
    <t>王*</t>
  </si>
  <si>
    <t>320723********2814</t>
  </si>
  <si>
    <t>153****8390</t>
  </si>
  <si>
    <r>
      <rPr>
        <b/>
        <sz val="14"/>
        <color theme="1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</si>
</sst>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方正仿宋_GB2312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color rgb="FF000000"/>
      <name val="方正新楷体_GBK"/>
      <charset val="134"/>
    </font>
    <font>
      <sz val="12"/>
      <color rgb="FF000000"/>
      <name val="Times New Roman"/>
      <charset val="134"/>
    </font>
    <font>
      <b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3" borderId="8">
      <alignment vertical="center"/>
    </xf>
    <xf numFmtId="0" fontId="17" fillId="4" borderId="9">
      <alignment vertical="center"/>
    </xf>
    <xf numFmtId="0" fontId="18" fillId="4" borderId="8">
      <alignment vertical="center"/>
    </xf>
    <xf numFmtId="0" fontId="19" fillId="5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7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pane ySplit="1" topLeftCell="A2" activePane="bottomLeft" state="frozen"/>
      <selection/>
      <selection pane="bottomLeft" activeCell="D16" sqref="D16"/>
    </sheetView>
  </sheetViews>
  <sheetFormatPr defaultColWidth="9" defaultRowHeight="13.5"/>
  <cols>
    <col min="1" max="1" width="5.875" style="1" customWidth="1"/>
    <col min="2" max="2" width="14.125" style="1" customWidth="1"/>
    <col min="3" max="3" width="14.75" style="1" customWidth="1"/>
    <col min="4" max="4" width="27" style="1" customWidth="1"/>
    <col min="5" max="5" width="15.875" style="1" customWidth="1"/>
    <col min="6" max="6" width="13.125" style="2" customWidth="1"/>
    <col min="7" max="7" width="12.75" style="1" customWidth="1"/>
    <col min="8" max="8" width="14.875" style="2"/>
    <col min="9" max="16384" width="9" style="1"/>
  </cols>
  <sheetData>
    <row r="1" ht="27" spans="1:12">
      <c r="A1" s="3" t="s">
        <v>0</v>
      </c>
      <c r="B1" s="3"/>
      <c r="C1" s="3"/>
      <c r="D1" s="3"/>
      <c r="E1" s="3"/>
      <c r="F1" s="3"/>
      <c r="G1" s="3"/>
      <c r="H1" s="3"/>
    </row>
    <row r="2" ht="37.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</row>
    <row r="3" ht="35" customHeight="1" spans="1:12">
      <c r="A3" s="7">
        <v>1</v>
      </c>
      <c r="B3" s="8" t="s">
        <v>9</v>
      </c>
      <c r="C3" s="8" t="s">
        <v>10</v>
      </c>
      <c r="D3" s="9" t="s">
        <v>11</v>
      </c>
      <c r="E3" s="9" t="s">
        <v>12</v>
      </c>
      <c r="F3" s="9">
        <v>143.13</v>
      </c>
      <c r="G3" s="9">
        <v>143.13</v>
      </c>
      <c r="H3" s="10">
        <f>G3*150</f>
        <v>21469.5</v>
      </c>
      <c r="I3" s="11"/>
    </row>
    <row r="4" ht="35" customHeight="1" spans="1:12">
      <c r="A4" s="7">
        <v>2</v>
      </c>
      <c r="B4" s="8" t="s">
        <v>13</v>
      </c>
      <c r="C4" s="8" t="s">
        <v>14</v>
      </c>
      <c r="D4" s="12" t="s">
        <v>15</v>
      </c>
      <c r="E4" s="9" t="s">
        <v>16</v>
      </c>
      <c r="F4" s="9">
        <v>410.15</v>
      </c>
      <c r="G4" s="9">
        <v>410.15</v>
      </c>
      <c r="H4" s="9">
        <v>61522.5</v>
      </c>
    </row>
    <row r="5" ht="35" customHeight="1" spans="1:12">
      <c r="A5" s="7">
        <v>3</v>
      </c>
      <c r="B5" s="8" t="s">
        <v>13</v>
      </c>
      <c r="C5" s="8" t="s">
        <v>17</v>
      </c>
      <c r="D5" s="12" t="s">
        <v>18</v>
      </c>
      <c r="E5" s="9" t="s">
        <v>19</v>
      </c>
      <c r="F5" s="9">
        <v>173.12</v>
      </c>
      <c r="G5" s="9">
        <v>173.12</v>
      </c>
      <c r="H5" s="10">
        <f t="shared" ref="H5:H11" si="0">G5*150</f>
        <v>25968</v>
      </c>
      <c r="L5" s="11"/>
    </row>
    <row r="6" ht="35" customHeight="1" spans="1:12">
      <c r="A6" s="7">
        <v>4</v>
      </c>
      <c r="B6" s="8" t="s">
        <v>20</v>
      </c>
      <c r="C6" s="8" t="s">
        <v>21</v>
      </c>
      <c r="D6" s="12" t="s">
        <v>22</v>
      </c>
      <c r="E6" s="9" t="s">
        <v>23</v>
      </c>
      <c r="F6" s="9">
        <v>102</v>
      </c>
      <c r="G6" s="9">
        <v>102</v>
      </c>
      <c r="H6" s="10">
        <f t="shared" si="0"/>
        <v>15300</v>
      </c>
    </row>
    <row r="7" ht="35" customHeight="1" spans="1:12">
      <c r="A7" s="7">
        <v>5</v>
      </c>
      <c r="B7" s="8" t="s">
        <v>24</v>
      </c>
      <c r="C7" s="8" t="s">
        <v>25</v>
      </c>
      <c r="D7" s="12" t="s">
        <v>26</v>
      </c>
      <c r="E7" s="9" t="s">
        <v>27</v>
      </c>
      <c r="F7" s="9">
        <v>98.6</v>
      </c>
      <c r="G7" s="9">
        <v>98.6</v>
      </c>
      <c r="H7" s="10">
        <f t="shared" si="0"/>
        <v>14790</v>
      </c>
    </row>
    <row r="8" ht="35" customHeight="1" spans="1:12">
      <c r="A8" s="7">
        <v>6</v>
      </c>
      <c r="B8" s="8" t="s">
        <v>24</v>
      </c>
      <c r="C8" s="8" t="s">
        <v>28</v>
      </c>
      <c r="D8" s="12" t="s">
        <v>29</v>
      </c>
      <c r="E8" s="9" t="s">
        <v>30</v>
      </c>
      <c r="F8" s="9">
        <v>150.7</v>
      </c>
      <c r="G8" s="9">
        <v>150.7</v>
      </c>
      <c r="H8" s="10">
        <f t="shared" si="0"/>
        <v>22605</v>
      </c>
    </row>
    <row r="9" ht="50" customHeight="1" spans="1:12">
      <c r="A9" s="7">
        <v>7</v>
      </c>
      <c r="B9" s="8" t="s">
        <v>31</v>
      </c>
      <c r="C9" s="8" t="s">
        <v>32</v>
      </c>
      <c r="D9" s="12" t="s">
        <v>33</v>
      </c>
      <c r="E9" s="12" t="s">
        <v>34</v>
      </c>
      <c r="F9" s="9">
        <v>52.7</v>
      </c>
      <c r="G9" s="9">
        <v>52.7</v>
      </c>
      <c r="H9" s="10">
        <f t="shared" si="0"/>
        <v>7905</v>
      </c>
    </row>
    <row r="10" ht="35" customHeight="1" spans="1:12">
      <c r="A10" s="7">
        <v>8</v>
      </c>
      <c r="B10" s="8" t="s">
        <v>31</v>
      </c>
      <c r="C10" s="8" t="s">
        <v>35</v>
      </c>
      <c r="D10" s="12" t="s">
        <v>36</v>
      </c>
      <c r="E10" s="12" t="s">
        <v>37</v>
      </c>
      <c r="F10" s="9">
        <v>222</v>
      </c>
      <c r="G10" s="9">
        <v>222</v>
      </c>
      <c r="H10" s="10">
        <f t="shared" si="0"/>
        <v>33300</v>
      </c>
    </row>
    <row r="11" ht="35" customHeight="1" spans="1:12">
      <c r="A11" s="13" t="s">
        <v>38</v>
      </c>
      <c r="B11" s="14"/>
      <c r="C11" s="14"/>
      <c r="D11" s="14"/>
      <c r="E11" s="15"/>
      <c r="F11" s="16">
        <f>SUM(F1:F10)</f>
        <v>1352.4</v>
      </c>
      <c r="G11" s="16">
        <f>SUM(G1:G10)</f>
        <v>1352.4</v>
      </c>
      <c r="H11" s="10">
        <f t="shared" si="0"/>
        <v>202860</v>
      </c>
    </row>
    <row r="12" spans="1:12">
      <c r="G12" s="2"/>
    </row>
  </sheetData>
  <mergeCells count="2">
    <mergeCell ref="A1:H1"/>
    <mergeCell ref="A11:E1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罗耀</cp:lastModifiedBy>
  <dcterms:created xsi:type="dcterms:W3CDTF">2023-05-12T11:15:00Z</dcterms:created>
  <dcterms:modified xsi:type="dcterms:W3CDTF">2025-12-18T01:48:54Z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0379CFD0043F4510A832E11CE23B36BC_12</vt:lpwstr>
  </property>
  <property fmtid="{D5CDD505-2E9C-101B-9397-08002B2CF9AE}" pid="4" name="CalculationRule">
    <vt:i4>0</vt:i4>
  </property>
</Properties>
</file>