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12022年海门区秸秆还田装备补贴汇总表" sheetId="1" r:id="rId1"/>
    <sheet name="附件2 2022年海门区油菜收割装备补贴资金汇总表" sheetId="3" r:id="rId2"/>
    <sheet name="Sheet2" sheetId="2" r:id="rId3"/>
  </sheets>
  <calcPr calcId="144525"/>
</workbook>
</file>

<file path=xl/sharedStrings.xml><?xml version="1.0" encoding="utf-8"?>
<sst xmlns="http://schemas.openxmlformats.org/spreadsheetml/2006/main" count="182" uniqueCount="134">
  <si>
    <t>附件1</t>
  </si>
  <si>
    <r>
      <rPr>
        <sz val="36"/>
        <color theme="1"/>
        <rFont val="Times New Roman"/>
        <charset val="134"/>
      </rPr>
      <t>2022</t>
    </r>
    <r>
      <rPr>
        <sz val="36"/>
        <color theme="1"/>
        <rFont val="方正小标宋_GBK"/>
        <charset val="134"/>
      </rPr>
      <t>年海门区秸秆还田装备补贴汇总表</t>
    </r>
  </si>
  <si>
    <t>序号</t>
  </si>
  <si>
    <t>区镇</t>
  </si>
  <si>
    <t>姓名或机构名称</t>
  </si>
  <si>
    <t>机具名称</t>
  </si>
  <si>
    <t>型号</t>
  </si>
  <si>
    <t>出厂编号</t>
  </si>
  <si>
    <t>发动机号</t>
  </si>
  <si>
    <t>牌证号</t>
  </si>
  <si>
    <t>发票号码</t>
  </si>
  <si>
    <t>申请机具数量</t>
  </si>
  <si>
    <t>稻秸秆机械化还田作业量</t>
  </si>
  <si>
    <t>麦秸秆机械化还田作业量</t>
  </si>
  <si>
    <t>申请奖补金额</t>
  </si>
  <si>
    <t>区级核查编号</t>
  </si>
  <si>
    <t>四甲镇</t>
  </si>
  <si>
    <t>姜*勇</t>
  </si>
  <si>
    <t>轮拖拉机式</t>
  </si>
  <si>
    <t>LX1504</t>
  </si>
  <si>
    <t>YT22224031</t>
  </si>
  <si>
    <t>苏06Y6737</t>
  </si>
  <si>
    <t>2022-001</t>
  </si>
  <si>
    <t>三厂街道</t>
  </si>
  <si>
    <t>朱*清</t>
  </si>
  <si>
    <t>CFG1404-X</t>
  </si>
  <si>
    <t>L65512</t>
  </si>
  <si>
    <t>CF220004684</t>
  </si>
  <si>
    <t>苏06Y6752</t>
  </si>
  <si>
    <t>2022-002</t>
  </si>
  <si>
    <t>常乐镇</t>
  </si>
  <si>
    <t>惠*波</t>
  </si>
  <si>
    <t>L65514</t>
  </si>
  <si>
    <t>CF22004656</t>
  </si>
  <si>
    <t>苏06Y6766</t>
  </si>
  <si>
    <t>2022-003</t>
  </si>
  <si>
    <t>悦来镇</t>
  </si>
  <si>
    <t>倪*燕</t>
  </si>
  <si>
    <t>轮式拖拉机</t>
  </si>
  <si>
    <t>YT22250835</t>
  </si>
  <si>
    <t>苏06Y6868</t>
  </si>
  <si>
    <t>00499888</t>
  </si>
  <si>
    <t>2022-004</t>
  </si>
  <si>
    <t>张*</t>
  </si>
  <si>
    <t>YT22244021</t>
  </si>
  <si>
    <t>苏06Y6788</t>
  </si>
  <si>
    <t>00499896</t>
  </si>
  <si>
    <t>2022-005</t>
  </si>
  <si>
    <t>施*飞</t>
  </si>
  <si>
    <t>东方红轮式拖拉机</t>
  </si>
  <si>
    <t xml:space="preserve"> LX1604</t>
  </si>
  <si>
    <t>YT22262620</t>
  </si>
  <si>
    <t>苏06Y6909</t>
  </si>
  <si>
    <t>03806945</t>
  </si>
  <si>
    <t>2022-006</t>
  </si>
  <si>
    <t>海门街道　</t>
  </si>
  <si>
    <t>郁*达</t>
  </si>
  <si>
    <t>YT22228517　</t>
  </si>
  <si>
    <t>苏06Y6761</t>
  </si>
  <si>
    <t>2022-007</t>
  </si>
  <si>
    <t>沈*石</t>
  </si>
  <si>
    <t>L67090</t>
  </si>
  <si>
    <t>A50AT6N00072</t>
  </si>
  <si>
    <t>苏06Y6753</t>
  </si>
  <si>
    <t>2022-008</t>
  </si>
  <si>
    <t>薛*生</t>
  </si>
  <si>
    <t>L67066</t>
  </si>
  <si>
    <t>A50AT6N00087</t>
  </si>
  <si>
    <t>苏06Y6751</t>
  </si>
  <si>
    <t>2022-009</t>
  </si>
  <si>
    <t>赵*华</t>
  </si>
  <si>
    <t>LX1804-E</t>
  </si>
  <si>
    <t>YT22240349</t>
  </si>
  <si>
    <t>苏06Y6912</t>
  </si>
  <si>
    <t>03806975</t>
  </si>
  <si>
    <t>2022-010</t>
  </si>
  <si>
    <t>海门港新区</t>
  </si>
  <si>
    <t>姜*华</t>
  </si>
  <si>
    <t>东风轮式拖拉机</t>
  </si>
  <si>
    <t>DF1804-5</t>
  </si>
  <si>
    <t>22A005D09616</t>
  </si>
  <si>
    <t>H9201000342</t>
  </si>
  <si>
    <t>苏06Y6859</t>
  </si>
  <si>
    <t>00499862</t>
  </si>
  <si>
    <t>2022-011</t>
  </si>
  <si>
    <t>孙*</t>
  </si>
  <si>
    <t xml:space="preserve">LY1404-L </t>
  </si>
  <si>
    <t>YT21261231</t>
  </si>
  <si>
    <t>苏06Y6748</t>
  </si>
  <si>
    <t>2022-012</t>
  </si>
  <si>
    <t>张*红</t>
  </si>
  <si>
    <t>常发轮式拖拉机</t>
  </si>
  <si>
    <t>L80315</t>
  </si>
  <si>
    <t>CF22005028</t>
  </si>
  <si>
    <t>苏06Y6895</t>
  </si>
  <si>
    <t>2022-013</t>
  </si>
  <si>
    <t>姜*祥</t>
  </si>
  <si>
    <t>L65515</t>
  </si>
  <si>
    <t>CF22004648</t>
  </si>
  <si>
    <t>苏06Y6812</t>
  </si>
  <si>
    <t>2022-014</t>
  </si>
  <si>
    <t>三星</t>
  </si>
  <si>
    <t>陈*</t>
  </si>
  <si>
    <t>CFG1604-A</t>
  </si>
  <si>
    <t>L67423</t>
  </si>
  <si>
    <t>JY20TQN30174</t>
  </si>
  <si>
    <t>苏06Y6758</t>
  </si>
  <si>
    <t>2022-015</t>
  </si>
  <si>
    <t>正余</t>
  </si>
  <si>
    <t>陆*鑫</t>
  </si>
  <si>
    <t>DF1504-5A</t>
  </si>
  <si>
    <t>22A05AD05404</t>
  </si>
  <si>
    <t>H9224010933</t>
  </si>
  <si>
    <t>苏F06Y6763</t>
  </si>
  <si>
    <t>2022-016</t>
  </si>
  <si>
    <t>余东</t>
  </si>
  <si>
    <t>张*华</t>
  </si>
  <si>
    <t>YT22228255</t>
  </si>
  <si>
    <t>苏06Y6790</t>
  </si>
  <si>
    <t>2022-017</t>
  </si>
  <si>
    <t>合计</t>
  </si>
  <si>
    <t>附件2</t>
  </si>
  <si>
    <r>
      <rPr>
        <sz val="18"/>
        <color theme="1"/>
        <rFont val="Times New Roman"/>
        <charset val="134"/>
      </rPr>
      <t>2022</t>
    </r>
    <r>
      <rPr>
        <sz val="18"/>
        <color theme="1"/>
        <rFont val="方正小标宋_GBK"/>
        <charset val="134"/>
      </rPr>
      <t>年海门区油菜收割装备补贴资金汇总表</t>
    </r>
  </si>
  <si>
    <t>2022年油菜机收面积</t>
  </si>
  <si>
    <t>徐*岐</t>
  </si>
  <si>
    <t>油菜联合收割机</t>
  </si>
  <si>
    <t>4LZY-5.0MKQ</t>
  </si>
  <si>
    <t>KZLLC406737</t>
  </si>
  <si>
    <t>Q220395877G</t>
  </si>
  <si>
    <r>
      <rPr>
        <sz val="12"/>
        <color rgb="FF000000"/>
        <rFont val="方正仿宋_GBK"/>
        <charset val="134"/>
      </rPr>
      <t>苏</t>
    </r>
    <r>
      <rPr>
        <sz val="12"/>
        <color rgb="FF000000"/>
        <rFont val="Times New Roman"/>
        <charset val="134"/>
      </rPr>
      <t>0660329</t>
    </r>
  </si>
  <si>
    <t>顾*军</t>
  </si>
  <si>
    <r>
      <rPr>
        <sz val="12"/>
        <color rgb="FF000000"/>
        <rFont val="Times New Roman"/>
        <charset val="134"/>
      </rPr>
      <t>KZLLC406484</t>
    </r>
    <r>
      <rPr>
        <sz val="12"/>
        <color rgb="FF000000"/>
        <rFont val="方正仿宋_GBK"/>
        <charset val="134"/>
      </rPr>
      <t>　</t>
    </r>
  </si>
  <si>
    <t>Q220396819G</t>
  </si>
  <si>
    <r>
      <rPr>
        <sz val="12"/>
        <color rgb="FF000000"/>
        <rFont val="方正仿宋_GBK"/>
        <charset val="134"/>
      </rPr>
      <t>苏</t>
    </r>
    <r>
      <rPr>
        <sz val="12"/>
        <color rgb="FF000000"/>
        <rFont val="Times New Roman"/>
        <charset val="134"/>
      </rPr>
      <t>0660330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</si>
</sst>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8"/>
      <color theme="1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18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36"/>
      <color theme="1"/>
      <name val="Times New Roman"/>
      <charset val="134"/>
    </font>
    <font>
      <sz val="20"/>
      <color rgb="FF000000"/>
      <name val="方正仿宋_GBK"/>
      <charset val="134"/>
    </font>
    <font>
      <sz val="18"/>
      <color rgb="FF000000"/>
      <name val="仿宋"/>
      <charset val="134"/>
    </font>
    <font>
      <sz val="18"/>
      <color theme="1"/>
      <name val="仿宋"/>
      <charset val="134"/>
    </font>
    <font>
      <sz val="18"/>
      <color theme="1"/>
      <name val="宋体"/>
      <charset val="134"/>
    </font>
    <font>
      <sz val="20"/>
      <color rgb="FF000000"/>
      <name val="宋体"/>
      <charset val="134"/>
    </font>
    <font>
      <sz val="20"/>
      <color rgb="FF00000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8"/>
      <color theme="1"/>
      <name val="方正小标宋_GBK"/>
      <charset val="134"/>
    </font>
    <font>
      <sz val="36"/>
      <color theme="1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26" fillId="11" borderId="2" applyNumberFormat="0" applyAlignment="0" applyProtection="0">
      <alignment vertical="center"/>
    </xf>
    <xf numFmtId="0" fontId="27" fillId="12" borderId="7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 quotePrefix="1">
      <alignment horizontal="center" vertical="center" wrapText="1"/>
    </xf>
    <xf numFmtId="0" fontId="8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6"/>
  <sheetViews>
    <sheetView tabSelected="1" zoomScale="70" zoomScaleNormal="70" zoomScalePageLayoutView="55" zoomScaleSheetLayoutView="70" topLeftCell="A5" workbookViewId="0">
      <selection activeCell="Q12" sqref="Q12"/>
    </sheetView>
  </sheetViews>
  <sheetFormatPr defaultColWidth="9" defaultRowHeight="13.5"/>
  <cols>
    <col min="1" max="1" width="9.81666666666667" style="9" customWidth="1"/>
    <col min="2" max="3" width="18.3916666666667" style="10" customWidth="1"/>
    <col min="4" max="4" width="18.7416666666667" style="10" customWidth="1"/>
    <col min="5" max="5" width="16.6" style="10" customWidth="1"/>
    <col min="6" max="6" width="14.1" style="10" customWidth="1"/>
    <col min="7" max="7" width="18.7416666666667" style="10" customWidth="1"/>
    <col min="8" max="8" width="17.85" style="10" customWidth="1"/>
    <col min="9" max="9" width="16.375" style="10"/>
    <col min="10" max="10" width="12.1416666666667" style="10" customWidth="1"/>
    <col min="11" max="11" width="12.25" style="10"/>
    <col min="12" max="13" width="12.3166666666667" style="10" customWidth="1"/>
    <col min="14" max="14" width="23.2" style="10" customWidth="1"/>
    <col min="15" max="16384" width="9" style="10"/>
  </cols>
  <sheetData>
    <row r="1" ht="46" customHeight="1" spans="1:2">
      <c r="A1" s="11" t="s">
        <v>0</v>
      </c>
      <c r="B1" s="11"/>
    </row>
    <row r="2" ht="58" customHeight="1" spans="1:14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ht="102" spans="1:14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22" t="s">
        <v>12</v>
      </c>
      <c r="L3" s="22" t="s">
        <v>13</v>
      </c>
      <c r="M3" s="22" t="s">
        <v>14</v>
      </c>
      <c r="N3" s="22" t="s">
        <v>15</v>
      </c>
    </row>
    <row r="4" ht="57" customHeight="1" spans="1:14">
      <c r="A4" s="14">
        <v>1</v>
      </c>
      <c r="B4" s="14" t="s">
        <v>16</v>
      </c>
      <c r="C4" s="15" t="s">
        <v>17</v>
      </c>
      <c r="D4" s="14" t="s">
        <v>18</v>
      </c>
      <c r="E4" s="14" t="s">
        <v>19</v>
      </c>
      <c r="F4" s="14">
        <v>32210549</v>
      </c>
      <c r="G4" s="14" t="s">
        <v>20</v>
      </c>
      <c r="H4" s="14" t="s">
        <v>21</v>
      </c>
      <c r="I4" s="14">
        <v>21972465</v>
      </c>
      <c r="J4" s="14">
        <v>1</v>
      </c>
      <c r="K4" s="14">
        <v>350</v>
      </c>
      <c r="L4" s="14">
        <v>0</v>
      </c>
      <c r="M4" s="14">
        <v>15000</v>
      </c>
      <c r="N4" s="23" t="s">
        <v>22</v>
      </c>
    </row>
    <row r="5" ht="57" customHeight="1" spans="1:14">
      <c r="A5" s="14">
        <v>2</v>
      </c>
      <c r="B5" s="14" t="s">
        <v>23</v>
      </c>
      <c r="C5" s="15" t="s">
        <v>24</v>
      </c>
      <c r="D5" s="14" t="s">
        <v>18</v>
      </c>
      <c r="E5" s="14" t="s">
        <v>25</v>
      </c>
      <c r="F5" s="14" t="s">
        <v>26</v>
      </c>
      <c r="G5" s="14" t="s">
        <v>27</v>
      </c>
      <c r="H5" s="14" t="s">
        <v>28</v>
      </c>
      <c r="I5" s="14">
        <v>19239024</v>
      </c>
      <c r="J5" s="14">
        <v>1</v>
      </c>
      <c r="K5" s="14">
        <v>637.3</v>
      </c>
      <c r="L5" s="14">
        <v>0</v>
      </c>
      <c r="M5" s="14">
        <v>15000</v>
      </c>
      <c r="N5" s="23" t="s">
        <v>29</v>
      </c>
    </row>
    <row r="6" ht="57" customHeight="1" spans="1:14">
      <c r="A6" s="14">
        <v>3</v>
      </c>
      <c r="B6" s="14" t="s">
        <v>30</v>
      </c>
      <c r="C6" s="15" t="s">
        <v>31</v>
      </c>
      <c r="D6" s="14" t="s">
        <v>18</v>
      </c>
      <c r="E6" s="14" t="s">
        <v>25</v>
      </c>
      <c r="F6" s="14" t="s">
        <v>32</v>
      </c>
      <c r="G6" s="14" t="s">
        <v>33</v>
      </c>
      <c r="H6" s="14" t="s">
        <v>34</v>
      </c>
      <c r="I6" s="14">
        <v>11582078</v>
      </c>
      <c r="J6" s="14">
        <v>1</v>
      </c>
      <c r="K6" s="14">
        <v>388.11</v>
      </c>
      <c r="L6" s="14">
        <v>388.11</v>
      </c>
      <c r="M6" s="14">
        <v>15000</v>
      </c>
      <c r="N6" s="23" t="s">
        <v>35</v>
      </c>
    </row>
    <row r="7" ht="57" customHeight="1" spans="1:14">
      <c r="A7" s="14">
        <v>4</v>
      </c>
      <c r="B7" s="16" t="s">
        <v>36</v>
      </c>
      <c r="C7" s="17" t="s">
        <v>37</v>
      </c>
      <c r="D7" s="16" t="s">
        <v>38</v>
      </c>
      <c r="E7" s="16" t="s">
        <v>19</v>
      </c>
      <c r="F7" s="16">
        <v>32223357</v>
      </c>
      <c r="G7" s="16" t="s">
        <v>39</v>
      </c>
      <c r="H7" s="16" t="s">
        <v>40</v>
      </c>
      <c r="I7" s="25" t="s">
        <v>41</v>
      </c>
      <c r="J7" s="16">
        <v>1</v>
      </c>
      <c r="K7" s="14">
        <v>1111.25</v>
      </c>
      <c r="L7" s="14">
        <v>0</v>
      </c>
      <c r="M7" s="14">
        <v>15000</v>
      </c>
      <c r="N7" s="23" t="s">
        <v>42</v>
      </c>
    </row>
    <row r="8" ht="57" customHeight="1" spans="1:14">
      <c r="A8" s="14">
        <v>5</v>
      </c>
      <c r="B8" s="16" t="s">
        <v>36</v>
      </c>
      <c r="C8" s="17" t="s">
        <v>43</v>
      </c>
      <c r="D8" s="16" t="s">
        <v>38</v>
      </c>
      <c r="E8" s="16" t="s">
        <v>19</v>
      </c>
      <c r="F8" s="16">
        <v>32218298</v>
      </c>
      <c r="G8" s="16" t="s">
        <v>44</v>
      </c>
      <c r="H8" s="16" t="s">
        <v>45</v>
      </c>
      <c r="I8" s="25" t="s">
        <v>46</v>
      </c>
      <c r="J8" s="16">
        <v>1</v>
      </c>
      <c r="K8" s="14">
        <v>1009.63</v>
      </c>
      <c r="L8" s="14">
        <v>0</v>
      </c>
      <c r="M8" s="14">
        <v>15000</v>
      </c>
      <c r="N8" s="23" t="s">
        <v>47</v>
      </c>
    </row>
    <row r="9" ht="57" customHeight="1" spans="1:14">
      <c r="A9" s="14">
        <v>6</v>
      </c>
      <c r="B9" s="16" t="s">
        <v>36</v>
      </c>
      <c r="C9" s="17" t="s">
        <v>48</v>
      </c>
      <c r="D9" s="16" t="s">
        <v>49</v>
      </c>
      <c r="E9" s="16" t="s">
        <v>50</v>
      </c>
      <c r="F9" s="16">
        <v>32229156</v>
      </c>
      <c r="G9" s="16" t="s">
        <v>51</v>
      </c>
      <c r="H9" s="16" t="s">
        <v>52</v>
      </c>
      <c r="I9" s="25" t="s">
        <v>53</v>
      </c>
      <c r="J9" s="16">
        <v>1</v>
      </c>
      <c r="K9" s="14">
        <v>364.8</v>
      </c>
      <c r="L9" s="14">
        <v>0</v>
      </c>
      <c r="M9" s="14">
        <v>15000</v>
      </c>
      <c r="N9" s="23" t="s">
        <v>54</v>
      </c>
    </row>
    <row r="10" ht="57" customHeight="1" spans="1:14">
      <c r="A10" s="14">
        <v>7</v>
      </c>
      <c r="B10" s="14" t="s">
        <v>55</v>
      </c>
      <c r="C10" s="15" t="s">
        <v>56</v>
      </c>
      <c r="D10" s="14" t="s">
        <v>38</v>
      </c>
      <c r="E10" s="14" t="s">
        <v>19</v>
      </c>
      <c r="F10" s="14">
        <v>32212953</v>
      </c>
      <c r="G10" s="14" t="s">
        <v>57</v>
      </c>
      <c r="H10" s="14" t="s">
        <v>58</v>
      </c>
      <c r="I10" s="14">
        <v>33736793</v>
      </c>
      <c r="J10" s="14">
        <v>1</v>
      </c>
      <c r="K10" s="14">
        <v>490</v>
      </c>
      <c r="L10" s="14">
        <v>0</v>
      </c>
      <c r="M10" s="14">
        <v>15000</v>
      </c>
      <c r="N10" s="23" t="s">
        <v>59</v>
      </c>
    </row>
    <row r="11" ht="57" customHeight="1" spans="1:14">
      <c r="A11" s="14">
        <v>8</v>
      </c>
      <c r="B11" s="14" t="s">
        <v>55</v>
      </c>
      <c r="C11" s="15" t="s">
        <v>60</v>
      </c>
      <c r="D11" s="14" t="s">
        <v>38</v>
      </c>
      <c r="E11" s="14" t="s">
        <v>25</v>
      </c>
      <c r="F11" s="14" t="s">
        <v>61</v>
      </c>
      <c r="G11" s="14" t="s">
        <v>62</v>
      </c>
      <c r="H11" s="14" t="s">
        <v>63</v>
      </c>
      <c r="I11" s="14">
        <v>19239025</v>
      </c>
      <c r="J11" s="14">
        <v>1</v>
      </c>
      <c r="K11" s="14">
        <v>346.32</v>
      </c>
      <c r="L11" s="14">
        <v>0</v>
      </c>
      <c r="M11" s="14">
        <v>15000</v>
      </c>
      <c r="N11" s="23" t="s">
        <v>64</v>
      </c>
    </row>
    <row r="12" ht="57" customHeight="1" spans="1:14">
      <c r="A12" s="14">
        <v>9</v>
      </c>
      <c r="B12" s="14" t="s">
        <v>55</v>
      </c>
      <c r="C12" s="15" t="s">
        <v>65</v>
      </c>
      <c r="D12" s="14" t="s">
        <v>38</v>
      </c>
      <c r="E12" s="14" t="s">
        <v>25</v>
      </c>
      <c r="F12" s="14" t="s">
        <v>66</v>
      </c>
      <c r="G12" s="14" t="s">
        <v>67</v>
      </c>
      <c r="H12" s="14" t="s">
        <v>68</v>
      </c>
      <c r="I12" s="14">
        <v>19239023</v>
      </c>
      <c r="J12" s="14">
        <v>1</v>
      </c>
      <c r="K12" s="14">
        <v>414.1</v>
      </c>
      <c r="L12" s="14">
        <v>0</v>
      </c>
      <c r="M12" s="14">
        <v>15000</v>
      </c>
      <c r="N12" s="23" t="s">
        <v>69</v>
      </c>
    </row>
    <row r="13" ht="57" customHeight="1" spans="1:14">
      <c r="A13" s="14">
        <v>10</v>
      </c>
      <c r="B13" s="14" t="s">
        <v>55</v>
      </c>
      <c r="C13" s="15" t="s">
        <v>70</v>
      </c>
      <c r="D13" s="14" t="s">
        <v>38</v>
      </c>
      <c r="E13" s="14" t="s">
        <v>71</v>
      </c>
      <c r="F13" s="14">
        <v>32219092</v>
      </c>
      <c r="G13" s="14" t="s">
        <v>72</v>
      </c>
      <c r="H13" s="14" t="s">
        <v>73</v>
      </c>
      <c r="I13" s="26" t="s">
        <v>74</v>
      </c>
      <c r="J13" s="14">
        <v>1</v>
      </c>
      <c r="K13" s="14">
        <v>306</v>
      </c>
      <c r="L13" s="14">
        <v>0</v>
      </c>
      <c r="M13" s="14">
        <v>15000</v>
      </c>
      <c r="N13" s="23" t="s">
        <v>75</v>
      </c>
    </row>
    <row r="14" ht="57" customHeight="1" spans="1:14">
      <c r="A14" s="14">
        <v>11</v>
      </c>
      <c r="B14" s="14" t="s">
        <v>76</v>
      </c>
      <c r="C14" s="15" t="s">
        <v>77</v>
      </c>
      <c r="D14" s="14" t="s">
        <v>78</v>
      </c>
      <c r="E14" s="14" t="s">
        <v>79</v>
      </c>
      <c r="F14" s="14" t="s">
        <v>80</v>
      </c>
      <c r="G14" s="14" t="s">
        <v>81</v>
      </c>
      <c r="H14" s="14" t="s">
        <v>82</v>
      </c>
      <c r="I14" s="26" t="s">
        <v>83</v>
      </c>
      <c r="J14" s="14">
        <v>1</v>
      </c>
      <c r="K14" s="14">
        <v>665.31</v>
      </c>
      <c r="L14" s="14">
        <v>0</v>
      </c>
      <c r="M14" s="14">
        <v>15000</v>
      </c>
      <c r="N14" s="23" t="s">
        <v>84</v>
      </c>
    </row>
    <row r="15" ht="57" customHeight="1" spans="1:14">
      <c r="A15" s="14">
        <v>12</v>
      </c>
      <c r="B15" s="14" t="s">
        <v>76</v>
      </c>
      <c r="C15" s="15" t="s">
        <v>85</v>
      </c>
      <c r="D15" s="14" t="s">
        <v>49</v>
      </c>
      <c r="E15" s="14" t="s">
        <v>86</v>
      </c>
      <c r="F15" s="14">
        <v>32208061</v>
      </c>
      <c r="G15" s="14" t="s">
        <v>87</v>
      </c>
      <c r="H15" s="14" t="s">
        <v>88</v>
      </c>
      <c r="I15" s="14">
        <v>21972487</v>
      </c>
      <c r="J15" s="14">
        <v>1</v>
      </c>
      <c r="K15" s="14">
        <v>0</v>
      </c>
      <c r="L15" s="14">
        <v>513.35</v>
      </c>
      <c r="M15" s="14">
        <v>15000</v>
      </c>
      <c r="N15" s="23" t="s">
        <v>89</v>
      </c>
    </row>
    <row r="16" ht="57" customHeight="1" spans="1:14">
      <c r="A16" s="14">
        <v>13</v>
      </c>
      <c r="B16" s="14" t="s">
        <v>76</v>
      </c>
      <c r="C16" s="15" t="s">
        <v>90</v>
      </c>
      <c r="D16" s="14" t="s">
        <v>91</v>
      </c>
      <c r="E16" s="14" t="s">
        <v>25</v>
      </c>
      <c r="F16" s="14" t="s">
        <v>92</v>
      </c>
      <c r="G16" s="14" t="s">
        <v>93</v>
      </c>
      <c r="H16" s="14" t="s">
        <v>94</v>
      </c>
      <c r="I16" s="14">
        <v>11582105</v>
      </c>
      <c r="J16" s="14">
        <v>1</v>
      </c>
      <c r="K16" s="14">
        <v>477</v>
      </c>
      <c r="L16" s="14">
        <v>0</v>
      </c>
      <c r="M16" s="14">
        <v>15000</v>
      </c>
      <c r="N16" s="23" t="s">
        <v>95</v>
      </c>
    </row>
    <row r="17" ht="57" customHeight="1" spans="1:14">
      <c r="A17" s="14">
        <v>14</v>
      </c>
      <c r="B17" s="14" t="s">
        <v>76</v>
      </c>
      <c r="C17" s="15" t="s">
        <v>96</v>
      </c>
      <c r="D17" s="14" t="s">
        <v>91</v>
      </c>
      <c r="E17" s="14" t="s">
        <v>25</v>
      </c>
      <c r="F17" s="14" t="s">
        <v>97</v>
      </c>
      <c r="G17" s="14" t="s">
        <v>98</v>
      </c>
      <c r="H17" s="14" t="s">
        <v>99</v>
      </c>
      <c r="I17" s="14">
        <v>11582106</v>
      </c>
      <c r="J17" s="14">
        <v>1</v>
      </c>
      <c r="K17" s="14">
        <v>300.89</v>
      </c>
      <c r="L17" s="14">
        <v>0</v>
      </c>
      <c r="M17" s="14">
        <v>15000</v>
      </c>
      <c r="N17" s="23" t="s">
        <v>100</v>
      </c>
    </row>
    <row r="18" ht="57" customHeight="1" spans="1:14">
      <c r="A18" s="14">
        <v>15</v>
      </c>
      <c r="B18" s="14" t="s">
        <v>101</v>
      </c>
      <c r="C18" s="15" t="s">
        <v>102</v>
      </c>
      <c r="D18" s="14" t="s">
        <v>38</v>
      </c>
      <c r="E18" s="14" t="s">
        <v>103</v>
      </c>
      <c r="F18" s="14" t="s">
        <v>104</v>
      </c>
      <c r="G18" s="14" t="s">
        <v>105</v>
      </c>
      <c r="H18" s="14" t="s">
        <v>106</v>
      </c>
      <c r="I18" s="14">
        <v>11582061</v>
      </c>
      <c r="J18" s="14">
        <v>1</v>
      </c>
      <c r="K18" s="14">
        <v>582.5</v>
      </c>
      <c r="L18" s="14">
        <v>0</v>
      </c>
      <c r="M18" s="14">
        <v>15000</v>
      </c>
      <c r="N18" s="23" t="s">
        <v>107</v>
      </c>
    </row>
    <row r="19" ht="57" customHeight="1" spans="1:14">
      <c r="A19" s="14">
        <v>16</v>
      </c>
      <c r="B19" s="14" t="s">
        <v>108</v>
      </c>
      <c r="C19" s="15" t="s">
        <v>109</v>
      </c>
      <c r="D19" s="14" t="s">
        <v>38</v>
      </c>
      <c r="E19" s="14" t="s">
        <v>110</v>
      </c>
      <c r="F19" s="14" t="s">
        <v>111</v>
      </c>
      <c r="G19" s="14" t="s">
        <v>112</v>
      </c>
      <c r="H19" s="14" t="s">
        <v>113</v>
      </c>
      <c r="I19" s="14">
        <v>21972558</v>
      </c>
      <c r="J19" s="14">
        <v>1</v>
      </c>
      <c r="K19" s="14">
        <v>0</v>
      </c>
      <c r="L19" s="14">
        <v>311.89</v>
      </c>
      <c r="M19" s="14">
        <v>15000</v>
      </c>
      <c r="N19" s="23" t="s">
        <v>114</v>
      </c>
    </row>
    <row r="20" ht="57" customHeight="1" spans="1:14">
      <c r="A20" s="14">
        <v>17</v>
      </c>
      <c r="B20" s="14" t="s">
        <v>115</v>
      </c>
      <c r="C20" s="15" t="s">
        <v>116</v>
      </c>
      <c r="D20" s="14" t="s">
        <v>38</v>
      </c>
      <c r="E20" s="14" t="s">
        <v>19</v>
      </c>
      <c r="F20" s="14">
        <v>32212952</v>
      </c>
      <c r="G20" s="14" t="s">
        <v>117</v>
      </c>
      <c r="H20" s="14" t="s">
        <v>118</v>
      </c>
      <c r="I20" s="14">
        <v>33736778</v>
      </c>
      <c r="J20" s="14">
        <v>1</v>
      </c>
      <c r="K20" s="14">
        <v>335</v>
      </c>
      <c r="L20" s="14">
        <v>0</v>
      </c>
      <c r="M20" s="14">
        <v>15000</v>
      </c>
      <c r="N20" s="23" t="s">
        <v>119</v>
      </c>
    </row>
    <row r="21" ht="35" customHeight="1" spans="1:14">
      <c r="A21" s="18"/>
      <c r="B21" s="19" t="s">
        <v>120</v>
      </c>
      <c r="C21" s="20"/>
      <c r="D21" s="20"/>
      <c r="E21" s="20"/>
      <c r="F21" s="20"/>
      <c r="G21" s="20"/>
      <c r="H21" s="20"/>
      <c r="I21" s="20"/>
      <c r="J21" s="20">
        <f>SUM(J4:J20)</f>
        <v>17</v>
      </c>
      <c r="K21" s="20"/>
      <c r="L21" s="18"/>
      <c r="M21" s="18">
        <f>SUM(M4:M20)</f>
        <v>255000</v>
      </c>
      <c r="N21" s="24"/>
    </row>
    <row r="22" ht="23.25" spans="1:13">
      <c r="A22" s="21"/>
      <c r="B22" s="2"/>
      <c r="C22" s="2"/>
      <c r="D22" s="2"/>
      <c r="E22" s="2"/>
      <c r="F22" s="2"/>
      <c r="G22" s="2"/>
      <c r="H22" s="2"/>
      <c r="I22" s="2"/>
      <c r="J22" s="2"/>
      <c r="K22" s="2"/>
      <c r="L22" s="7"/>
      <c r="M22" s="7"/>
    </row>
    <row r="23" ht="23.25" spans="1:13">
      <c r="A23" s="21"/>
      <c r="B23" s="2"/>
      <c r="C23" s="2"/>
      <c r="D23" s="2"/>
      <c r="E23" s="2"/>
      <c r="F23" s="2"/>
      <c r="G23" s="2"/>
      <c r="H23" s="2"/>
      <c r="I23" s="2"/>
      <c r="J23" s="2"/>
      <c r="K23" s="2"/>
      <c r="L23" s="7"/>
      <c r="M23" s="7"/>
    </row>
    <row r="24" ht="23.25" spans="1:13">
      <c r="A24" s="21"/>
      <c r="B24" s="2"/>
      <c r="C24" s="2"/>
      <c r="D24" s="2"/>
      <c r="E24" s="2"/>
      <c r="F24" s="2"/>
      <c r="G24" s="2"/>
      <c r="H24" s="2"/>
      <c r="I24" s="2"/>
      <c r="J24" s="2"/>
      <c r="K24" s="2"/>
      <c r="L24" s="7"/>
      <c r="M24" s="7"/>
    </row>
    <row r="25" ht="23.25" spans="1:13">
      <c r="A25" s="21"/>
      <c r="B25" s="2"/>
      <c r="C25" s="2"/>
      <c r="D25" s="2"/>
      <c r="E25" s="2"/>
      <c r="F25" s="2"/>
      <c r="G25" s="2"/>
      <c r="H25" s="2"/>
      <c r="I25" s="2"/>
      <c r="J25" s="2"/>
      <c r="K25" s="2"/>
      <c r="L25" s="7"/>
      <c r="M25" s="7"/>
    </row>
    <row r="26" ht="23.25" spans="1:13">
      <c r="A26" s="21"/>
      <c r="B26" s="2"/>
      <c r="C26" s="2"/>
      <c r="D26" s="2"/>
      <c r="E26" s="2"/>
      <c r="F26" s="2"/>
      <c r="G26" s="2"/>
      <c r="H26" s="2"/>
      <c r="I26" s="2"/>
      <c r="J26" s="2"/>
      <c r="K26" s="2"/>
      <c r="L26" s="7"/>
      <c r="M26" s="7"/>
    </row>
    <row r="27" ht="23.25" spans="1:13">
      <c r="A27" s="21"/>
      <c r="B27" s="2"/>
      <c r="C27" s="2"/>
      <c r="D27" s="2"/>
      <c r="E27" s="2"/>
      <c r="F27" s="2"/>
      <c r="G27" s="2"/>
      <c r="H27" s="2"/>
      <c r="I27" s="2"/>
      <c r="J27" s="2"/>
      <c r="K27" s="2"/>
      <c r="L27" s="7"/>
      <c r="M27" s="7"/>
    </row>
    <row r="28" ht="23.25" spans="1:13">
      <c r="A28" s="21"/>
      <c r="B28" s="2"/>
      <c r="C28" s="2"/>
      <c r="D28" s="2"/>
      <c r="E28" s="2"/>
      <c r="F28" s="2"/>
      <c r="G28" s="2"/>
      <c r="H28" s="2"/>
      <c r="I28" s="2"/>
      <c r="J28" s="2"/>
      <c r="K28" s="2"/>
      <c r="L28" s="7"/>
      <c r="M28" s="7"/>
    </row>
    <row r="29" ht="23.25" spans="1:13">
      <c r="A29" s="21"/>
      <c r="B29" s="2"/>
      <c r="C29" s="2"/>
      <c r="D29" s="2"/>
      <c r="E29" s="2"/>
      <c r="F29" s="2"/>
      <c r="G29" s="2"/>
      <c r="H29" s="2"/>
      <c r="I29" s="2"/>
      <c r="J29" s="2"/>
      <c r="K29" s="2"/>
      <c r="L29" s="7"/>
      <c r="M29" s="7"/>
    </row>
    <row r="30" spans="1:13">
      <c r="A30"/>
      <c r="B30"/>
      <c r="C30"/>
      <c r="D30"/>
      <c r="E30"/>
      <c r="F30"/>
      <c r="G30"/>
      <c r="H30"/>
      <c r="I30"/>
      <c r="J30"/>
      <c r="K30"/>
      <c r="L30"/>
      <c r="M30"/>
    </row>
    <row r="31" spans="1:13">
      <c r="A31"/>
      <c r="B31"/>
      <c r="C31"/>
      <c r="D31"/>
      <c r="E31"/>
      <c r="F31"/>
      <c r="G31"/>
      <c r="H31"/>
      <c r="I31"/>
      <c r="J31"/>
      <c r="K31"/>
      <c r="L31"/>
      <c r="M31"/>
    </row>
    <row r="32" spans="1:13">
      <c r="A32"/>
      <c r="B32"/>
      <c r="C32"/>
      <c r="D32"/>
      <c r="E32"/>
      <c r="F32"/>
      <c r="G32"/>
      <c r="H32"/>
      <c r="I32"/>
      <c r="J32"/>
      <c r="K32"/>
      <c r="L32"/>
      <c r="M32"/>
    </row>
    <row r="33" spans="1:13">
      <c r="A33"/>
      <c r="B33"/>
      <c r="C33"/>
      <c r="D33"/>
      <c r="E33"/>
      <c r="F33"/>
      <c r="G33"/>
      <c r="H33"/>
      <c r="I33"/>
      <c r="J33"/>
      <c r="K33"/>
      <c r="L33"/>
      <c r="M33"/>
    </row>
    <row r="34" spans="1:13">
      <c r="A34"/>
      <c r="B34"/>
      <c r="C34"/>
      <c r="D34"/>
      <c r="E34"/>
      <c r="F34"/>
      <c r="G34"/>
      <c r="H34"/>
      <c r="I34"/>
      <c r="J34"/>
      <c r="K34"/>
      <c r="L34"/>
      <c r="M34"/>
    </row>
    <row r="35" spans="1:13">
      <c r="A35"/>
      <c r="B35"/>
      <c r="C35"/>
      <c r="D35"/>
      <c r="E35"/>
      <c r="F35"/>
      <c r="G35"/>
      <c r="H35"/>
      <c r="I35"/>
      <c r="J35"/>
      <c r="K35"/>
      <c r="L35"/>
      <c r="M35"/>
    </row>
    <row r="36" spans="1:13">
      <c r="A36"/>
      <c r="B36"/>
      <c r="C36"/>
      <c r="D36"/>
      <c r="E36"/>
      <c r="F36"/>
      <c r="G36"/>
      <c r="H36"/>
      <c r="I36"/>
      <c r="J36"/>
      <c r="K36"/>
      <c r="L36"/>
      <c r="M36"/>
    </row>
  </sheetData>
  <mergeCells count="2">
    <mergeCell ref="A1:B1"/>
    <mergeCell ref="A2:N2"/>
  </mergeCells>
  <pageMargins left="0.75" right="0.75" top="1" bottom="1" header="0.5" footer="0.5"/>
  <pageSetup paperSize="9" scale="5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workbookViewId="0">
      <selection activeCell="Q12" sqref="Q12"/>
    </sheetView>
  </sheetViews>
  <sheetFormatPr defaultColWidth="9" defaultRowHeight="13.5" outlineLevelRow="5"/>
  <cols>
    <col min="1" max="1" width="4.875" customWidth="1"/>
    <col min="2" max="2" width="6.875" customWidth="1"/>
    <col min="5" max="5" width="11.125" customWidth="1"/>
    <col min="6" max="7" width="15.375" customWidth="1"/>
    <col min="8" max="8" width="11.625" customWidth="1"/>
    <col min="9" max="9" width="11.25" customWidth="1"/>
    <col min="11" max="11" width="9.125"/>
    <col min="12" max="12" width="9.375"/>
  </cols>
  <sheetData>
    <row r="1" ht="36" customHeight="1" spans="1:4">
      <c r="A1" s="1" t="s">
        <v>121</v>
      </c>
      <c r="B1" s="1"/>
      <c r="C1" s="1"/>
      <c r="D1" s="1"/>
    </row>
    <row r="2" ht="24" spans="1:13">
      <c r="A2" s="2" t="s">
        <v>122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7"/>
    </row>
    <row r="3" ht="47.25" spans="1:13">
      <c r="A3" s="3" t="s">
        <v>2</v>
      </c>
      <c r="B3" s="3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14</v>
      </c>
      <c r="L3" s="4" t="s">
        <v>123</v>
      </c>
      <c r="M3" s="4" t="s">
        <v>15</v>
      </c>
    </row>
    <row r="4" ht="31.5" spans="1:13">
      <c r="A4" s="4">
        <v>1</v>
      </c>
      <c r="B4" s="4" t="s">
        <v>16</v>
      </c>
      <c r="C4" s="4" t="s">
        <v>124</v>
      </c>
      <c r="D4" s="4" t="s">
        <v>125</v>
      </c>
      <c r="E4" s="5" t="s">
        <v>126</v>
      </c>
      <c r="F4" s="5" t="s">
        <v>127</v>
      </c>
      <c r="G4" s="5" t="s">
        <v>128</v>
      </c>
      <c r="H4" s="4" t="s">
        <v>129</v>
      </c>
      <c r="I4" s="5">
        <v>11582066</v>
      </c>
      <c r="J4" s="5">
        <v>1</v>
      </c>
      <c r="K4" s="5">
        <v>20000</v>
      </c>
      <c r="L4" s="4">
        <v>52.8</v>
      </c>
      <c r="M4" s="4" t="s">
        <v>22</v>
      </c>
    </row>
    <row r="5" ht="31.5" spans="1:13">
      <c r="A5" s="4">
        <v>2</v>
      </c>
      <c r="B5" s="4" t="s">
        <v>16</v>
      </c>
      <c r="C5" s="4" t="s">
        <v>130</v>
      </c>
      <c r="D5" s="4" t="s">
        <v>125</v>
      </c>
      <c r="E5" s="5" t="s">
        <v>126</v>
      </c>
      <c r="F5" s="5" t="s">
        <v>131</v>
      </c>
      <c r="G5" s="5" t="s">
        <v>132</v>
      </c>
      <c r="H5" s="4" t="s">
        <v>133</v>
      </c>
      <c r="I5" s="5">
        <v>11582065</v>
      </c>
      <c r="J5" s="5">
        <v>1</v>
      </c>
      <c r="K5" s="5">
        <v>20000</v>
      </c>
      <c r="L5" s="4">
        <v>205.92</v>
      </c>
      <c r="M5" s="4" t="s">
        <v>29</v>
      </c>
    </row>
    <row r="6" ht="40" customHeight="1" spans="1:13">
      <c r="A6" s="6"/>
      <c r="B6" s="6" t="s">
        <v>120</v>
      </c>
      <c r="C6" s="6"/>
      <c r="D6" s="6"/>
      <c r="E6" s="6"/>
      <c r="F6" s="6"/>
      <c r="G6" s="6"/>
      <c r="H6" s="6"/>
      <c r="I6" s="6"/>
      <c r="J6" s="8">
        <v>2</v>
      </c>
      <c r="K6" s="8">
        <v>40000</v>
      </c>
      <c r="L6" s="6"/>
      <c r="M6" s="6"/>
    </row>
  </sheetData>
  <mergeCells count="2">
    <mergeCell ref="A1:D1"/>
    <mergeCell ref="A2:L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Q4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附件12022年海门区秸秆还田装备补贴汇总表</vt:lpstr>
      <vt:lpstr>附件2 2022年海门区油菜收割装备补贴资金汇总表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淡淡</cp:lastModifiedBy>
  <dcterms:created xsi:type="dcterms:W3CDTF">2023-03-10T02:17:00Z</dcterms:created>
  <dcterms:modified xsi:type="dcterms:W3CDTF">2023-05-17T09:01:12Z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78C0A2671D894D118453F5DFF6F9627F</vt:lpwstr>
  </property>
  <property fmtid="{D5CDD505-2E9C-101B-9397-08002B2CF9AE}" pid="3" name="KSOProductBuildVer">
    <vt:lpwstr>2052-11.1.0.14309</vt:lpwstr>
  </property>
</Properties>
</file>