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<sst xmlns="http://schemas.openxmlformats.org/spreadsheetml/2006/main" count="182" uniqueCount="99">
  <si>
    <t>海门区2023年水稻绿色高质高效行动县项目千亩片汇总表</t>
  </si>
  <si>
    <t>乡镇</t>
  </si>
  <si>
    <t>千亩片</t>
  </si>
  <si>
    <t>实施主体名称</t>
  </si>
  <si>
    <t>地址</t>
  </si>
  <si>
    <t>种植面积</t>
  </si>
  <si>
    <t>联系人</t>
  </si>
  <si>
    <t>联系电话</t>
  </si>
  <si>
    <t>备注</t>
  </si>
  <si>
    <t>包场</t>
  </si>
  <si>
    <t>海门市翰明家庭农场</t>
  </si>
  <si>
    <t>友谊村、闸桥村</t>
  </si>
  <si>
    <t>许汉明</t>
  </si>
  <si>
    <t>海门区王晓庆家庭农场</t>
  </si>
  <si>
    <t>头甲村、天西村</t>
  </si>
  <si>
    <t>王晓庆</t>
  </si>
  <si>
    <t>临江</t>
  </si>
  <si>
    <t>刘洪村、阳应村、元菊村千亩片（1021亩）</t>
  </si>
  <si>
    <t>海门区万诚家庭农场</t>
  </si>
  <si>
    <t>刘洪村</t>
  </si>
  <si>
    <t>万建芳</t>
  </si>
  <si>
    <t>海门区红红家庭农场</t>
  </si>
  <si>
    <t>阳应村、元菊村</t>
  </si>
  <si>
    <t>孙月娥</t>
  </si>
  <si>
    <t>灵江村、稻香村千亩片（1975.72亩）</t>
  </si>
  <si>
    <t>南通峰光农机服务专业合作社</t>
  </si>
  <si>
    <t>灵江村</t>
  </si>
  <si>
    <t>张涛</t>
  </si>
  <si>
    <t>海门市铭捷农机作业服务专业合作社</t>
  </si>
  <si>
    <t>稻香村</t>
  </si>
  <si>
    <t>沈秀菊</t>
  </si>
  <si>
    <t>三星</t>
  </si>
  <si>
    <t>光荣村、贤高村千亩片（1320亩）</t>
  </si>
  <si>
    <t>南通发牧农业科技有限公司</t>
  </si>
  <si>
    <t>光荣村</t>
  </si>
  <si>
    <t>何瑞荣</t>
  </si>
  <si>
    <t>南通市通贤农副产品专业合作社</t>
  </si>
  <si>
    <t>贤高村</t>
  </si>
  <si>
    <t>张水晶</t>
  </si>
  <si>
    <t>常乐</t>
  </si>
  <si>
    <t>惠志波</t>
  </si>
  <si>
    <t>长德  村</t>
  </si>
  <si>
    <t>正余</t>
  </si>
  <si>
    <t>新岸村、古坝村千亩片（1400亩）</t>
  </si>
  <si>
    <t>海门市排咸农副产品专业合作社</t>
  </si>
  <si>
    <t>新岸村</t>
  </si>
  <si>
    <t>汤永岐</t>
  </si>
  <si>
    <t>海门市正坝农副产品专业合作社</t>
  </si>
  <si>
    <t>古坝村</t>
  </si>
  <si>
    <t>张晶晶</t>
  </si>
  <si>
    <t>悦来</t>
  </si>
  <si>
    <t>普新村、友爱村千亩片（1586.21亩）</t>
  </si>
  <si>
    <t>南通金实农业科技有限公司</t>
  </si>
  <si>
    <t>普新村</t>
  </si>
  <si>
    <t>曹春松</t>
  </si>
  <si>
    <t>海门市友福农副产品专业合作社</t>
  </si>
  <si>
    <t>友爱村</t>
  </si>
  <si>
    <t>洪丽萍</t>
  </si>
  <si>
    <t>保民村千亩片（1985.9亩）</t>
  </si>
  <si>
    <t>海门市乐鑫农副产品专业合作社</t>
  </si>
  <si>
    <t>保民村</t>
  </si>
  <si>
    <t>陆丽君</t>
  </si>
  <si>
    <t>习正村、普新村千亩片（1163.42亩）</t>
  </si>
  <si>
    <t>海门市展望谷物专业合作社</t>
  </si>
  <si>
    <t>习正村</t>
  </si>
  <si>
    <t>李信生</t>
  </si>
  <si>
    <t>海门市普新农副产品专业合作社</t>
  </si>
  <si>
    <t>崔佳伟</t>
  </si>
  <si>
    <t>永平村、福山村、 鲜行村、同善村、三其村千亩片（2129.67亩）</t>
  </si>
  <si>
    <t>南通市海门区帮劲农产品专业合作社</t>
  </si>
  <si>
    <t>永平村</t>
  </si>
  <si>
    <t>孙运勇</t>
  </si>
  <si>
    <t>南通市海门区合东谷物专业合作社</t>
  </si>
  <si>
    <t>福山村、 鲜行村、同善村</t>
  </si>
  <si>
    <t>戴华</t>
  </si>
  <si>
    <t>海门市南其农副产品专业合作社</t>
  </si>
  <si>
    <t>三其村</t>
  </si>
  <si>
    <t>王洪霞</t>
  </si>
  <si>
    <t>四甲</t>
  </si>
  <si>
    <t>新街村、廷俊村千亩片（1552亩）</t>
  </si>
  <si>
    <t>海门市新点农副产品专业合作社</t>
  </si>
  <si>
    <t>新街村</t>
  </si>
  <si>
    <t>赵斌斌</t>
  </si>
  <si>
    <t>新街村、廷俊村千亩片（1553亩）</t>
  </si>
  <si>
    <t>南通市海门区旺俊农副产品专业合作社</t>
  </si>
  <si>
    <t>廷俊村</t>
  </si>
  <si>
    <t>沈春霞</t>
  </si>
  <si>
    <t>四扬村、合兴村千亩片（1667亩）</t>
  </si>
  <si>
    <t>海门俊扬农副产品专业合作社</t>
  </si>
  <si>
    <t>四扬村</t>
  </si>
  <si>
    <t>陆小冲</t>
  </si>
  <si>
    <t>南通市海门区海玉农副产品专业合作社</t>
  </si>
  <si>
    <t>合兴村</t>
  </si>
  <si>
    <t>高燕</t>
  </si>
  <si>
    <t>海门区2023年粮油绿色高质高效创建项目稻麦千亩片公示表</t>
  </si>
  <si>
    <t>包场、正余、四甲千亩片（5732亩）</t>
  </si>
  <si>
    <t>临江、三星、常乐千亩片  （4956.72亩）</t>
  </si>
  <si>
    <t>长德村</t>
  </si>
  <si>
    <t>悦来千亩片（6865.2亩）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</si>
</sst>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7" fillId="7" borderId="5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J4" sqref="J4"/>
    </sheetView>
  </sheetViews>
  <sheetFormatPr defaultColWidth="15.625" defaultRowHeight="40" customHeight="1"/>
  <cols>
    <col min="1" max="16384" width="15.625" style="1" customWidth="1"/>
  </cols>
  <sheetData>
    <row r="1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 t="s">
        <v>6</v>
      </c>
      <c r="H2" s="3" t="s">
        <v>7</v>
      </c>
      <c r="I2" s="3" t="s">
        <v>8</v>
      </c>
    </row>
    <row r="3" customHeight="1" spans="1:9">
      <c r="A3" s="4" t="s">
        <v>9</v>
      </c>
      <c r="B3" s="5">
        <f>E3+E4</f>
        <v>1113</v>
      </c>
      <c r="C3" s="5" t="s">
        <v>10</v>
      </c>
      <c r="D3" s="5" t="s">
        <v>11</v>
      </c>
      <c r="E3" s="5">
        <v>505</v>
      </c>
      <c r="F3" s="5"/>
      <c r="G3" s="5" t="s">
        <v>12</v>
      </c>
      <c r="H3" s="5">
        <v>15950850290</v>
      </c>
      <c r="I3" s="3"/>
    </row>
    <row r="4" customHeight="1" spans="1:9">
      <c r="A4" s="6"/>
      <c r="B4" s="5"/>
      <c r="C4" s="5" t="s">
        <v>13</v>
      </c>
      <c r="D4" s="5" t="s">
        <v>14</v>
      </c>
      <c r="E4" s="5">
        <v>608</v>
      </c>
      <c r="F4" s="5"/>
      <c r="G4" s="5" t="s">
        <v>15</v>
      </c>
      <c r="H4" s="5">
        <v>13862862634</v>
      </c>
      <c r="I4" s="3"/>
    </row>
    <row r="5" customHeight="1" spans="1:9">
      <c r="A5" s="9" t="s">
        <v>16</v>
      </c>
      <c r="B5" s="9" t="s">
        <v>17</v>
      </c>
      <c r="C5" s="9" t="s">
        <v>18</v>
      </c>
      <c r="D5" s="9" t="s">
        <v>19</v>
      </c>
      <c r="E5" s="9">
        <v>505</v>
      </c>
      <c r="F5" s="9"/>
      <c r="G5" s="9" t="s">
        <v>20</v>
      </c>
      <c r="H5" s="9">
        <v>13862865723</v>
      </c>
      <c r="I5" s="9"/>
    </row>
    <row r="6" customHeight="1" spans="1:9">
      <c r="A6" s="9"/>
      <c r="B6" s="9"/>
      <c r="C6" s="9" t="s">
        <v>21</v>
      </c>
      <c r="D6" s="9" t="s">
        <v>22</v>
      </c>
      <c r="E6" s="9">
        <v>516</v>
      </c>
      <c r="F6" s="9"/>
      <c r="G6" s="9" t="s">
        <v>23</v>
      </c>
      <c r="H6" s="9">
        <v>13814679793</v>
      </c>
      <c r="I6" s="9"/>
    </row>
    <row r="7" customHeight="1" spans="1:9">
      <c r="A7" s="9"/>
      <c r="B7" s="9" t="s">
        <v>24</v>
      </c>
      <c r="C7" s="9" t="s">
        <v>25</v>
      </c>
      <c r="D7" s="9" t="s">
        <v>26</v>
      </c>
      <c r="E7" s="9">
        <v>1395.72</v>
      </c>
      <c r="F7" s="9"/>
      <c r="G7" s="9" t="s">
        <v>27</v>
      </c>
      <c r="H7" s="9">
        <v>13328078777</v>
      </c>
      <c r="I7" s="9"/>
    </row>
    <row r="8" customHeight="1" spans="1:9">
      <c r="A8" s="9"/>
      <c r="B8" s="9"/>
      <c r="C8" s="9" t="s">
        <v>28</v>
      </c>
      <c r="D8" s="9" t="s">
        <v>29</v>
      </c>
      <c r="E8" s="9">
        <v>580</v>
      </c>
      <c r="F8" s="9"/>
      <c r="G8" s="9" t="s">
        <v>30</v>
      </c>
      <c r="H8" s="9">
        <v>13814676098</v>
      </c>
      <c r="I8" s="9"/>
    </row>
    <row r="9" customHeight="1" spans="1:9">
      <c r="A9" s="9" t="s">
        <v>31</v>
      </c>
      <c r="B9" s="9" t="s">
        <v>32</v>
      </c>
      <c r="C9" s="9" t="s">
        <v>33</v>
      </c>
      <c r="D9" s="9" t="s">
        <v>34</v>
      </c>
      <c r="E9" s="9">
        <v>650</v>
      </c>
      <c r="F9" s="9"/>
      <c r="G9" s="9" t="s">
        <v>35</v>
      </c>
      <c r="H9" s="9">
        <v>18014383939</v>
      </c>
      <c r="I9" s="9"/>
    </row>
    <row r="10" customHeight="1" spans="1:9">
      <c r="A10" s="9"/>
      <c r="B10" s="9"/>
      <c r="C10" s="9" t="s">
        <v>36</v>
      </c>
      <c r="D10" s="9" t="s">
        <v>37</v>
      </c>
      <c r="E10" s="9">
        <v>670</v>
      </c>
      <c r="F10" s="9"/>
      <c r="G10" s="9" t="s">
        <v>38</v>
      </c>
      <c r="H10" s="9">
        <v>18351302230</v>
      </c>
      <c r="I10" s="9"/>
    </row>
    <row r="11" customHeight="1" spans="1:9">
      <c r="A11" s="9" t="s">
        <v>39</v>
      </c>
      <c r="B11" s="9"/>
      <c r="C11" s="9" t="s">
        <v>40</v>
      </c>
      <c r="D11" s="9" t="s">
        <v>41</v>
      </c>
      <c r="E11" s="9">
        <v>640</v>
      </c>
      <c r="F11" s="9"/>
      <c r="G11" s="9" t="s">
        <v>40</v>
      </c>
      <c r="H11" s="9">
        <v>15312958288</v>
      </c>
      <c r="I11" s="9"/>
    </row>
    <row r="12" customHeight="1" spans="1:9">
      <c r="A12" s="8" t="s">
        <v>42</v>
      </c>
      <c r="B12" s="8" t="s">
        <v>43</v>
      </c>
      <c r="C12" s="9" t="s">
        <v>44</v>
      </c>
      <c r="D12" s="9" t="s">
        <v>45</v>
      </c>
      <c r="E12" s="9">
        <v>750</v>
      </c>
      <c r="F12" s="9"/>
      <c r="G12" s="9" t="s">
        <v>46</v>
      </c>
      <c r="H12" s="9">
        <v>15951416258</v>
      </c>
      <c r="I12" s="9"/>
    </row>
    <row r="13" customHeight="1" spans="1:9">
      <c r="A13" s="10"/>
      <c r="B13" s="10"/>
      <c r="C13" s="9" t="s">
        <v>47</v>
      </c>
      <c r="D13" s="9" t="s">
        <v>48</v>
      </c>
      <c r="E13" s="9">
        <v>650</v>
      </c>
      <c r="F13" s="9">
        <f>SUM(E3:E13)</f>
        <v>7469.72</v>
      </c>
      <c r="G13" s="9" t="s">
        <v>49</v>
      </c>
      <c r="H13" s="9">
        <v>15267121303</v>
      </c>
      <c r="I13" s="9"/>
    </row>
    <row r="14" customHeight="1" spans="1:9">
      <c r="A14" s="9" t="s">
        <v>50</v>
      </c>
      <c r="B14" s="8" t="s">
        <v>51</v>
      </c>
      <c r="C14" s="9" t="s">
        <v>52</v>
      </c>
      <c r="D14" s="9" t="s">
        <v>53</v>
      </c>
      <c r="E14" s="9">
        <v>575.23</v>
      </c>
      <c r="F14" s="9"/>
      <c r="G14" s="9" t="s">
        <v>54</v>
      </c>
      <c r="H14" s="9">
        <v>13951894228</v>
      </c>
      <c r="I14" s="9"/>
    </row>
    <row r="15" customHeight="1" spans="1:9">
      <c r="A15" s="9"/>
      <c r="B15" s="10"/>
      <c r="C15" s="9" t="s">
        <v>55</v>
      </c>
      <c r="D15" s="9" t="s">
        <v>56</v>
      </c>
      <c r="E15" s="9">
        <v>1010.98</v>
      </c>
      <c r="F15" s="9"/>
      <c r="G15" s="9" t="s">
        <v>57</v>
      </c>
      <c r="H15" s="9">
        <v>15996604212</v>
      </c>
      <c r="I15" s="9"/>
    </row>
    <row r="16" customHeight="1" spans="1:9">
      <c r="A16" s="9"/>
      <c r="B16" s="9" t="s">
        <v>58</v>
      </c>
      <c r="C16" s="9" t="s">
        <v>59</v>
      </c>
      <c r="D16" s="9" t="s">
        <v>60</v>
      </c>
      <c r="E16" s="9">
        <v>1985.9</v>
      </c>
      <c r="F16" s="9"/>
      <c r="G16" s="9" t="s">
        <v>61</v>
      </c>
      <c r="H16" s="9">
        <v>15851357258</v>
      </c>
      <c r="I16" s="9"/>
    </row>
    <row r="17" customHeight="1" spans="1:9">
      <c r="A17" s="9"/>
      <c r="B17" s="8" t="s">
        <v>62</v>
      </c>
      <c r="C17" s="9" t="s">
        <v>63</v>
      </c>
      <c r="D17" s="9" t="s">
        <v>64</v>
      </c>
      <c r="E17" s="9">
        <v>560.9</v>
      </c>
      <c r="F17" s="9"/>
      <c r="G17" s="9" t="s">
        <v>65</v>
      </c>
      <c r="H17" s="9">
        <v>13814676181</v>
      </c>
      <c r="I17" s="9"/>
    </row>
    <row r="18" customHeight="1" spans="1:9">
      <c r="A18" s="9"/>
      <c r="B18" s="10"/>
      <c r="C18" s="9" t="s">
        <v>66</v>
      </c>
      <c r="D18" s="9" t="s">
        <v>53</v>
      </c>
      <c r="E18" s="9">
        <v>602.52</v>
      </c>
      <c r="F18" s="9"/>
      <c r="G18" s="9" t="s">
        <v>67</v>
      </c>
      <c r="H18" s="9">
        <v>15190930666</v>
      </c>
      <c r="I18" s="9"/>
    </row>
    <row r="19" customHeight="1" spans="1:9">
      <c r="A19" s="9"/>
      <c r="B19" s="8" t="s">
        <v>68</v>
      </c>
      <c r="C19" s="9" t="s">
        <v>69</v>
      </c>
      <c r="D19" s="9" t="s">
        <v>70</v>
      </c>
      <c r="E19" s="9">
        <v>844.59</v>
      </c>
      <c r="F19" s="9"/>
      <c r="G19" s="9" t="s">
        <v>71</v>
      </c>
      <c r="H19" s="9">
        <v>13814604521</v>
      </c>
      <c r="I19" s="9"/>
    </row>
    <row r="20" customHeight="1" spans="1:9">
      <c r="A20" s="9"/>
      <c r="B20" s="11"/>
      <c r="C20" s="9" t="s">
        <v>72</v>
      </c>
      <c r="D20" s="9" t="s">
        <v>73</v>
      </c>
      <c r="E20" s="9">
        <v>504.52</v>
      </c>
      <c r="F20" s="9"/>
      <c r="G20" s="9" t="s">
        <v>74</v>
      </c>
      <c r="H20" s="9">
        <v>13601198938</v>
      </c>
      <c r="I20" s="9"/>
    </row>
    <row r="21" customHeight="1" spans="1:9">
      <c r="A21" s="9"/>
      <c r="B21" s="10"/>
      <c r="C21" s="9" t="s">
        <v>75</v>
      </c>
      <c r="D21" s="9" t="s">
        <v>76</v>
      </c>
      <c r="E21" s="9">
        <v>780.56</v>
      </c>
      <c r="F21" s="9"/>
      <c r="G21" s="9" t="s">
        <v>77</v>
      </c>
      <c r="H21" s="9">
        <v>18362808800</v>
      </c>
      <c r="I21" s="9"/>
    </row>
    <row r="22" customHeight="1" spans="1:9">
      <c r="A22" s="9" t="s">
        <v>78</v>
      </c>
      <c r="B22" s="9" t="s">
        <v>79</v>
      </c>
      <c r="C22" s="9" t="s">
        <v>80</v>
      </c>
      <c r="D22" s="9" t="s">
        <v>81</v>
      </c>
      <c r="E22" s="9">
        <v>1024</v>
      </c>
      <c r="F22" s="9"/>
      <c r="G22" s="9" t="s">
        <v>82</v>
      </c>
      <c r="H22" s="9">
        <v>13921662080</v>
      </c>
      <c r="I22" s="9"/>
    </row>
    <row r="23" customHeight="1" spans="1:9">
      <c r="A23" s="9"/>
      <c r="B23" s="9" t="s">
        <v>83</v>
      </c>
      <c r="C23" s="9" t="s">
        <v>84</v>
      </c>
      <c r="D23" s="9" t="s">
        <v>85</v>
      </c>
      <c r="E23" s="9">
        <v>528</v>
      </c>
      <c r="F23" s="9"/>
      <c r="G23" s="9" t="s">
        <v>86</v>
      </c>
      <c r="H23" s="9">
        <v>18806282521</v>
      </c>
      <c r="I23" s="9"/>
    </row>
    <row r="24" customHeight="1" spans="1:9">
      <c r="A24" s="9"/>
      <c r="B24" s="9" t="s">
        <v>87</v>
      </c>
      <c r="C24" s="9" t="s">
        <v>88</v>
      </c>
      <c r="D24" s="9" t="s">
        <v>89</v>
      </c>
      <c r="E24" s="9">
        <v>868</v>
      </c>
      <c r="F24" s="9"/>
      <c r="G24" s="9" t="s">
        <v>90</v>
      </c>
      <c r="H24" s="9">
        <v>13773850178</v>
      </c>
      <c r="I24" s="9"/>
    </row>
    <row r="25" customHeight="1" spans="1:9">
      <c r="A25" s="9"/>
      <c r="B25" s="9"/>
      <c r="C25" s="9" t="s">
        <v>91</v>
      </c>
      <c r="D25" s="9" t="s">
        <v>92</v>
      </c>
      <c r="E25" s="9">
        <v>799</v>
      </c>
      <c r="F25" s="9">
        <f>SUM(E14:E25)</f>
        <v>10084.2</v>
      </c>
      <c r="G25" s="9" t="s">
        <v>93</v>
      </c>
      <c r="H25" s="9">
        <v>15051298298</v>
      </c>
      <c r="I25" s="8"/>
    </row>
    <row r="26" customHeight="1" spans="1:9">
      <c r="A26" s="12"/>
      <c r="B26" s="12"/>
      <c r="C26" s="12"/>
      <c r="D26" s="12"/>
      <c r="E26" s="12">
        <f>SUM(E3:E25)</f>
        <v>17553.92</v>
      </c>
      <c r="F26" s="12">
        <f>E26/2</f>
        <v>8776.96</v>
      </c>
      <c r="G26" s="12"/>
      <c r="H26" s="12"/>
      <c r="I26" s="12"/>
    </row>
    <row r="27" customHeight="1" spans="1:9">
      <c r="A27" s="12"/>
      <c r="B27" s="12"/>
      <c r="C27" s="12"/>
      <c r="D27" s="12"/>
      <c r="E27" s="12"/>
      <c r="F27" s="12">
        <f>E26/3</f>
        <v>5851.30666666667</v>
      </c>
      <c r="G27" s="12"/>
      <c r="H27" s="12"/>
      <c r="I27" s="12"/>
    </row>
    <row r="28" customHeight="1" spans="1:9">
      <c r="A28" s="12"/>
      <c r="B28" s="12"/>
      <c r="C28" s="12"/>
      <c r="D28" s="12"/>
      <c r="E28" s="12"/>
      <c r="F28" s="12"/>
      <c r="G28" s="12"/>
      <c r="H28" s="12"/>
      <c r="I28" s="12"/>
    </row>
    <row r="29" customHeight="1" spans="1:9">
      <c r="A29" s="12"/>
      <c r="B29" s="12"/>
      <c r="C29" s="12"/>
      <c r="D29" s="12"/>
      <c r="E29" s="12"/>
      <c r="F29" s="12"/>
      <c r="G29" s="12"/>
      <c r="H29" s="12"/>
      <c r="I29" s="12"/>
    </row>
    <row r="30" customHeight="1" spans="1:9">
      <c r="A30" s="12"/>
      <c r="B30" s="12"/>
      <c r="C30" s="12"/>
      <c r="D30" s="12"/>
      <c r="E30" s="12"/>
      <c r="F30" s="12"/>
      <c r="G30" s="12"/>
      <c r="H30" s="12"/>
      <c r="I30" s="12"/>
    </row>
    <row r="31" customHeight="1" spans="1:9">
      <c r="A31" s="12"/>
      <c r="B31" s="12"/>
      <c r="C31" s="12"/>
      <c r="D31" s="12"/>
      <c r="E31" s="12"/>
      <c r="F31" s="12"/>
      <c r="G31" s="12"/>
      <c r="H31" s="12"/>
      <c r="I31" s="12"/>
    </row>
  </sheetData>
  <mergeCells count="15">
    <mergeCell ref="A1:I1"/>
    <mergeCell ref="A3:A4"/>
    <mergeCell ref="A5:A8"/>
    <mergeCell ref="A9:A10"/>
    <mergeCell ref="A12:A13"/>
    <mergeCell ref="A14:A21"/>
    <mergeCell ref="A22:A25"/>
    <mergeCell ref="B5:B6"/>
    <mergeCell ref="B7:B8"/>
    <mergeCell ref="B9:B10"/>
    <mergeCell ref="B12:B13"/>
    <mergeCell ref="B14:B15"/>
    <mergeCell ref="B17:B18"/>
    <mergeCell ref="B19:B21"/>
    <mergeCell ref="B24:B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D6" sqref="D6"/>
    </sheetView>
  </sheetViews>
  <sheetFormatPr defaultColWidth="15.625" defaultRowHeight="40" customHeight="1" outlineLevelCol="5"/>
  <cols>
    <col min="1" max="1" width="15.625" style="1" customWidth="1"/>
    <col min="2" max="2" width="22.375" style="1" customWidth="1"/>
    <col min="3" max="3" width="21.75" style="1" customWidth="1"/>
    <col min="4" max="16381" width="15.625" style="1" customWidth="1"/>
    <col min="16382" max="16384" width="15.625" style="1"/>
  </cols>
  <sheetData>
    <row r="1" customHeight="1" spans="1:6">
      <c r="A1" s="2" t="s">
        <v>94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 t="s">
        <v>9</v>
      </c>
      <c r="B3" s="4" t="s">
        <v>95</v>
      </c>
      <c r="C3" s="5" t="s">
        <v>10</v>
      </c>
      <c r="D3" s="5" t="s">
        <v>11</v>
      </c>
      <c r="E3" s="5">
        <v>505</v>
      </c>
      <c r="F3" s="5" t="s">
        <v>12</v>
      </c>
    </row>
    <row r="4" customHeight="1" spans="1:6">
      <c r="A4" s="6"/>
      <c r="B4" s="7"/>
      <c r="C4" s="5" t="s">
        <v>13</v>
      </c>
      <c r="D4" s="5" t="s">
        <v>14</v>
      </c>
      <c r="E4" s="5">
        <v>608</v>
      </c>
      <c r="F4" s="5" t="s">
        <v>15</v>
      </c>
    </row>
    <row r="5" customHeight="1" spans="1:6">
      <c r="A5" s="8" t="s">
        <v>42</v>
      </c>
      <c r="B5" s="7"/>
      <c r="C5" s="9" t="s">
        <v>44</v>
      </c>
      <c r="D5" s="9" t="s">
        <v>45</v>
      </c>
      <c r="E5" s="9">
        <v>750</v>
      </c>
      <c r="F5" s="9" t="s">
        <v>46</v>
      </c>
    </row>
    <row r="6" customHeight="1" spans="1:6">
      <c r="A6" s="10"/>
      <c r="B6" s="7"/>
      <c r="C6" s="9" t="s">
        <v>47</v>
      </c>
      <c r="D6" s="9" t="s">
        <v>48</v>
      </c>
      <c r="E6" s="9">
        <v>650</v>
      </c>
      <c r="F6" s="9" t="s">
        <v>49</v>
      </c>
    </row>
    <row r="7" customHeight="1" spans="1:6">
      <c r="A7" s="9" t="s">
        <v>78</v>
      </c>
      <c r="B7" s="7"/>
      <c r="C7" s="9" t="s">
        <v>80</v>
      </c>
      <c r="D7" s="9" t="s">
        <v>81</v>
      </c>
      <c r="E7" s="9">
        <v>1024</v>
      </c>
      <c r="F7" s="9" t="s">
        <v>82</v>
      </c>
    </row>
    <row r="8" customHeight="1" spans="1:6">
      <c r="A8" s="9"/>
      <c r="B8" s="7"/>
      <c r="C8" s="9" t="s">
        <v>84</v>
      </c>
      <c r="D8" s="9" t="s">
        <v>85</v>
      </c>
      <c r="E8" s="9">
        <v>528</v>
      </c>
      <c r="F8" s="9" t="s">
        <v>86</v>
      </c>
    </row>
    <row r="9" customHeight="1" spans="1:6">
      <c r="A9" s="9"/>
      <c r="B9" s="7"/>
      <c r="C9" s="9" t="s">
        <v>88</v>
      </c>
      <c r="D9" s="9" t="s">
        <v>89</v>
      </c>
      <c r="E9" s="9">
        <v>868</v>
      </c>
      <c r="F9" s="9" t="s">
        <v>90</v>
      </c>
    </row>
    <row r="10" customHeight="1" spans="1:6">
      <c r="A10" s="9"/>
      <c r="B10" s="6"/>
      <c r="C10" s="9" t="s">
        <v>91</v>
      </c>
      <c r="D10" s="9" t="s">
        <v>92</v>
      </c>
      <c r="E10" s="9">
        <v>799</v>
      </c>
      <c r="F10" s="9" t="s">
        <v>93</v>
      </c>
    </row>
    <row r="11" customHeight="1" spans="1:6">
      <c r="A11" s="9" t="s">
        <v>16</v>
      </c>
      <c r="B11" s="8" t="s">
        <v>96</v>
      </c>
      <c r="C11" s="9" t="s">
        <v>18</v>
      </c>
      <c r="D11" s="9" t="s">
        <v>19</v>
      </c>
      <c r="E11" s="9">
        <v>505</v>
      </c>
      <c r="F11" s="9" t="s">
        <v>20</v>
      </c>
    </row>
    <row r="12" customHeight="1" spans="1:6">
      <c r="A12" s="9"/>
      <c r="B12" s="11"/>
      <c r="C12" s="9" t="s">
        <v>21</v>
      </c>
      <c r="D12" s="9" t="s">
        <v>22</v>
      </c>
      <c r="E12" s="9">
        <v>516</v>
      </c>
      <c r="F12" s="9" t="s">
        <v>23</v>
      </c>
    </row>
    <row r="13" customHeight="1" spans="1:6">
      <c r="A13" s="9"/>
      <c r="B13" s="11"/>
      <c r="C13" s="9" t="s">
        <v>25</v>
      </c>
      <c r="D13" s="9" t="s">
        <v>26</v>
      </c>
      <c r="E13" s="9">
        <v>1395.72</v>
      </c>
      <c r="F13" s="9" t="s">
        <v>27</v>
      </c>
    </row>
    <row r="14" customHeight="1" spans="1:6">
      <c r="A14" s="9"/>
      <c r="B14" s="11"/>
      <c r="C14" s="9" t="s">
        <v>28</v>
      </c>
      <c r="D14" s="9" t="s">
        <v>29</v>
      </c>
      <c r="E14" s="9">
        <v>580</v>
      </c>
      <c r="F14" s="9" t="s">
        <v>30</v>
      </c>
    </row>
    <row r="15" customHeight="1" spans="1:6">
      <c r="A15" s="9" t="s">
        <v>31</v>
      </c>
      <c r="B15" s="11"/>
      <c r="C15" s="9" t="s">
        <v>33</v>
      </c>
      <c r="D15" s="9" t="s">
        <v>34</v>
      </c>
      <c r="E15" s="9">
        <v>650</v>
      </c>
      <c r="F15" s="9" t="s">
        <v>35</v>
      </c>
    </row>
    <row r="16" customHeight="1" spans="1:6">
      <c r="A16" s="9"/>
      <c r="B16" s="11"/>
      <c r="C16" s="9" t="s">
        <v>36</v>
      </c>
      <c r="D16" s="9" t="s">
        <v>37</v>
      </c>
      <c r="E16" s="9">
        <v>670</v>
      </c>
      <c r="F16" s="9" t="s">
        <v>38</v>
      </c>
    </row>
    <row r="17" customHeight="1" spans="1:6">
      <c r="A17" s="9" t="s">
        <v>39</v>
      </c>
      <c r="B17" s="10"/>
      <c r="C17" s="9" t="s">
        <v>40</v>
      </c>
      <c r="D17" s="9" t="s">
        <v>97</v>
      </c>
      <c r="E17" s="9">
        <v>640</v>
      </c>
      <c r="F17" s="9" t="s">
        <v>40</v>
      </c>
    </row>
    <row r="18" customHeight="1" spans="1:6">
      <c r="A18" s="9" t="s">
        <v>50</v>
      </c>
      <c r="B18" s="8" t="s">
        <v>98</v>
      </c>
      <c r="C18" s="9" t="s">
        <v>52</v>
      </c>
      <c r="D18" s="9" t="s">
        <v>53</v>
      </c>
      <c r="E18" s="9">
        <v>575.23</v>
      </c>
      <c r="F18" s="9" t="s">
        <v>54</v>
      </c>
    </row>
    <row r="19" customHeight="1" spans="1:6">
      <c r="A19" s="9"/>
      <c r="B19" s="11"/>
      <c r="C19" s="9" t="s">
        <v>55</v>
      </c>
      <c r="D19" s="9" t="s">
        <v>56</v>
      </c>
      <c r="E19" s="9">
        <v>1010.98</v>
      </c>
      <c r="F19" s="9" t="s">
        <v>57</v>
      </c>
    </row>
    <row r="20" customHeight="1" spans="1:6">
      <c r="A20" s="9"/>
      <c r="B20" s="11"/>
      <c r="C20" s="9" t="s">
        <v>59</v>
      </c>
      <c r="D20" s="9" t="s">
        <v>60</v>
      </c>
      <c r="E20" s="9">
        <v>1985.9</v>
      </c>
      <c r="F20" s="9" t="s">
        <v>61</v>
      </c>
    </row>
    <row r="21" customHeight="1" spans="1:6">
      <c r="A21" s="9"/>
      <c r="B21" s="11"/>
      <c r="C21" s="9" t="s">
        <v>63</v>
      </c>
      <c r="D21" s="9" t="s">
        <v>64</v>
      </c>
      <c r="E21" s="9">
        <v>560.9</v>
      </c>
      <c r="F21" s="9" t="s">
        <v>65</v>
      </c>
    </row>
    <row r="22" customHeight="1" spans="1:6">
      <c r="A22" s="9"/>
      <c r="B22" s="11"/>
      <c r="C22" s="9" t="s">
        <v>66</v>
      </c>
      <c r="D22" s="9" t="s">
        <v>53</v>
      </c>
      <c r="E22" s="9">
        <v>602.52</v>
      </c>
      <c r="F22" s="9" t="s">
        <v>67</v>
      </c>
    </row>
    <row r="23" customHeight="1" spans="1:6">
      <c r="A23" s="9"/>
      <c r="B23" s="11"/>
      <c r="C23" s="9" t="s">
        <v>69</v>
      </c>
      <c r="D23" s="9" t="s">
        <v>70</v>
      </c>
      <c r="E23" s="9">
        <v>844.59</v>
      </c>
      <c r="F23" s="9" t="s">
        <v>71</v>
      </c>
    </row>
    <row r="24" customHeight="1" spans="1:6">
      <c r="A24" s="9"/>
      <c r="B24" s="11"/>
      <c r="C24" s="9" t="s">
        <v>72</v>
      </c>
      <c r="D24" s="9" t="s">
        <v>73</v>
      </c>
      <c r="E24" s="9">
        <v>504.52</v>
      </c>
      <c r="F24" s="9" t="s">
        <v>74</v>
      </c>
    </row>
    <row r="25" customHeight="1" spans="1:6">
      <c r="A25" s="9"/>
      <c r="B25" s="10"/>
      <c r="C25" s="9" t="s">
        <v>75</v>
      </c>
      <c r="D25" s="9" t="s">
        <v>76</v>
      </c>
      <c r="E25" s="9">
        <v>780.56</v>
      </c>
      <c r="F25" s="9" t="s">
        <v>77</v>
      </c>
    </row>
    <row r="30" customHeight="1" spans="1:6">
      <c r="A30" s="12"/>
      <c r="B30" s="12"/>
      <c r="C30" s="12"/>
      <c r="D30" s="12"/>
      <c r="E30" s="12"/>
      <c r="F30" s="12"/>
    </row>
    <row r="31" customHeight="1" spans="1:6">
      <c r="A31" s="12"/>
      <c r="B31" s="12"/>
      <c r="C31" s="12"/>
      <c r="D31" s="12"/>
      <c r="E31" s="12"/>
      <c r="F31" s="12"/>
    </row>
    <row r="32" customHeight="1" spans="1:6">
      <c r="A32" s="12"/>
      <c r="B32" s="12"/>
      <c r="C32" s="12"/>
      <c r="D32" s="12"/>
      <c r="E32" s="12"/>
      <c r="F32" s="12"/>
    </row>
    <row r="33" customHeight="1" spans="1:6">
      <c r="A33" s="12"/>
      <c r="B33" s="12"/>
      <c r="C33" s="12"/>
      <c r="D33" s="12"/>
      <c r="E33" s="12"/>
      <c r="F33" s="12"/>
    </row>
    <row r="34" customHeight="1" spans="1:6">
      <c r="A34" s="12"/>
      <c r="B34" s="12"/>
      <c r="C34" s="12"/>
      <c r="D34" s="12"/>
      <c r="E34" s="12"/>
      <c r="F34" s="12"/>
    </row>
    <row r="35" customHeight="1" spans="1:6">
      <c r="A35" s="12"/>
      <c r="B35" s="12"/>
      <c r="C35" s="12"/>
      <c r="D35" s="12"/>
      <c r="E35" s="12"/>
      <c r="F35" s="12"/>
    </row>
  </sheetData>
  <mergeCells count="10">
    <mergeCell ref="A1:F1"/>
    <mergeCell ref="A3:A4"/>
    <mergeCell ref="A5:A6"/>
    <mergeCell ref="A7:A10"/>
    <mergeCell ref="A11:A14"/>
    <mergeCell ref="A15:A16"/>
    <mergeCell ref="A18:A25"/>
    <mergeCell ref="B3:B10"/>
    <mergeCell ref="B11:B17"/>
    <mergeCell ref="B18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沈华</cp:lastModifiedBy>
  <dcterms:created xsi:type="dcterms:W3CDTF">2023-08-04T00:37:00Z</dcterms:created>
  <dcterms:modified xsi:type="dcterms:W3CDTF">2023-08-04T07:31:21Z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1A75B8C69751470AB41D9C3A7112A1BB</vt:lpwstr>
  </property>
  <property fmtid="{D5CDD505-2E9C-101B-9397-08002B2CF9AE}" pid="3" name="KSOProductBuildVer">
    <vt:lpwstr>2052-11.8.2.11473</vt:lpwstr>
  </property>
</Properties>
</file>