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8257" windowHeight="10506"/>
  </bookViews>
  <sheets>
    <sheet name="公示2" sheetId="8" r:id="rId1"/>
  </sheets>
  <definedNames>
    <definedName name="_xlnm._FilterDatabase" localSheetId="0" hidden="1">公示2!$C$3:$I$3</definedName>
  </definedNames>
  <calcPr calcId="145621"/>
</workbook>
</file>

<file path=xl/calcChain.xml><?xml version="1.0" encoding="utf-8"?>
<calcChain xmlns="http://schemas.openxmlformats.org/spreadsheetml/2006/main">
  <c r="F6" i="8" l="1"/>
  <c r="E6" i="8"/>
  <c r="B6" i="8"/>
  <c r="F5" i="8"/>
  <c r="E5" i="8"/>
  <c r="B5" i="8"/>
</calcChain>
</file>

<file path=xl/sharedStrings.xml><?xml version="1.0" encoding="utf-8"?>
<sst xmlns="http://schemas.openxmlformats.org/spreadsheetml/2006/main" count="32" uniqueCount="32">
  <si>
    <t>附件：</t>
  </si>
  <si>
    <t>2022年春季南通市海门区部分医疗卫生单位公开招聘工作人员拟聘用人员名单（二）</t>
  </si>
  <si>
    <t>序号</t>
  </si>
  <si>
    <t>单位名称</t>
  </si>
  <si>
    <t>职位代码及岗位名称</t>
  </si>
  <si>
    <t>姓名</t>
  </si>
  <si>
    <t>原工作（学习）单位</t>
  </si>
  <si>
    <t>专业</t>
  </si>
  <si>
    <t>学历</t>
  </si>
  <si>
    <t>笔试
成绩</t>
  </si>
  <si>
    <t>面试
成绩</t>
  </si>
  <si>
    <t>总
成绩</t>
  </si>
  <si>
    <t>排名</t>
  </si>
  <si>
    <t>备注</t>
  </si>
  <si>
    <t>南通市海门区中医院</t>
  </si>
  <si>
    <t>27_一级主管护师</t>
  </si>
  <si>
    <t>朱静文</t>
  </si>
  <si>
    <t>南通市海门区中医院（编外）</t>
  </si>
  <si>
    <t>护理学</t>
  </si>
  <si>
    <t>大学</t>
  </si>
  <si>
    <t>49_医士</t>
  </si>
  <si>
    <t>南通市海门区三厂街道社区卫生服务中心（编外）</t>
  </si>
  <si>
    <t>6</t>
  </si>
  <si>
    <t>第2名放弃，第6名递补</t>
  </si>
  <si>
    <t>南通市海门区海永镇卫生院</t>
  </si>
  <si>
    <t>51_医士</t>
  </si>
  <si>
    <t>南通市海门区四甲镇卫生院（编外）</t>
  </si>
  <si>
    <t>4</t>
  </si>
  <si>
    <t>第2名放弃，第4名递补</t>
  </si>
  <si>
    <t>第2名考察不合格，第3名递补</t>
    <phoneticPr fontId="4" type="noConversion"/>
  </si>
  <si>
    <t>3</t>
    <phoneticPr fontId="4" type="noConversion"/>
  </si>
  <si>
    <t>南通市海门区余东镇卫生院、南通市海门区临江新区（临江镇）卫生院、南通市海门区正余镇卫生院、南通市海门区海门港新区（包场镇）卫生院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</si>
</sst>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8">
    <font>
      <sz val="11"/>
      <color theme="1"/>
      <name val="宋体"/>
      <charset val="134"/>
      <scheme val="minor"/>
    </font>
    <font>
      <sz val="11"/>
      <name val="宋体"/>
      <charset val="134"/>
      <scheme val="minor"/>
    </font>
    <font>
      <sz val="9"/>
      <color theme="1"/>
      <name val="宋体"/>
      <charset val="134"/>
      <scheme val="minor"/>
    </font>
    <font>
      <sz val="11"/>
      <color rgb="FFFF0000"/>
      <name val="宋体"/>
      <family val="3"/>
      <charset val="134"/>
      <scheme val="minor"/>
    </font>
    <font>
      <sz val="9"/>
      <name val="宋体"/>
      <family val="3"/>
      <charset val="134"/>
      <scheme val="minor"/>
    </font>
    <font>
      <sz val="16"/>
      <color indexed="8"/>
      <name val="方正小标宋简体"/>
      <family val="3"/>
      <charset val="134"/>
    </font>
    <font>
      <sz val="9"/>
      <color theme="1"/>
      <name val="仿宋_GB2312"/>
      <family val="3"/>
      <charset val="134"/>
    </font>
    <font>
      <b/>
      <sz val="9"/>
      <color theme="1"/>
      <name val="仿宋_GB2312"/>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shrinkToFit="1"/>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vertical="center" wrapText="1"/>
    </xf>
    <xf numFmtId="0" fontId="0" fillId="0" borderId="0" xfId="0" applyFill="1" applyAlignment="1">
      <alignment horizontal="left" vertical="center" shrinkToFit="1"/>
    </xf>
    <xf numFmtId="0" fontId="3" fillId="0" borderId="0" xfId="0" applyFont="1" applyFill="1">
      <alignment vertical="center"/>
    </xf>
    <xf numFmtId="0" fontId="0" fillId="0" borderId="0" xfId="0"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
  <sheetViews>
    <sheetView tabSelected="1" workbookViewId="0">
      <pane ySplit="3" topLeftCell="A4" activePane="bottomLeft" state="frozen"/>
      <selection pane="bottomLeft" activeCell="L5" sqref="L5"/>
    </sheetView>
  </sheetViews>
  <sheetFormatPr defaultColWidth="9" defaultRowHeight="15.05"/>
  <cols>
    <col min="1" max="1" width="3.33203125" style="1" customWidth="1"/>
    <col min="2" max="2" width="7.6640625" style="1" customWidth="1"/>
    <col min="3" max="3" width="12.33203125" style="2" customWidth="1"/>
    <col min="4" max="4" width="34.44140625" style="4" customWidth="1"/>
    <col min="5" max="5" width="8.33203125" style="4" customWidth="1"/>
    <col min="6" max="6" width="5.77734375" style="4" customWidth="1"/>
    <col min="7" max="7" width="5.88671875" style="3" customWidth="1"/>
    <col min="8" max="8" width="6.6640625" style="5" customWidth="1"/>
    <col min="9" max="9" width="6.33203125" style="5" customWidth="1"/>
    <col min="10" max="10" width="4.33203125" style="3" customWidth="1"/>
    <col min="11" max="11" width="12.88671875" style="3" customWidth="1"/>
    <col min="12" max="12" width="9.88671875" style="6" customWidth="1"/>
    <col min="13" max="13" width="63.6640625" style="3" customWidth="1"/>
    <col min="14" max="16384" width="9" style="3"/>
  </cols>
  <sheetData>
    <row r="1" spans="1:13">
      <c r="A1" s="9" t="s">
        <v>0</v>
      </c>
      <c r="B1" s="9"/>
      <c r="C1" s="7"/>
    </row>
    <row r="2" spans="1:13" ht="21.95">
      <c r="A2" s="20" t="s">
        <v>1</v>
      </c>
      <c r="B2" s="20"/>
      <c r="C2" s="20"/>
      <c r="D2" s="20"/>
      <c r="E2" s="20"/>
      <c r="F2" s="20"/>
      <c r="G2" s="20"/>
      <c r="H2" s="21"/>
      <c r="I2" s="21"/>
      <c r="J2" s="20"/>
      <c r="K2" s="20"/>
      <c r="L2" s="20"/>
    </row>
    <row r="3" spans="1:13" ht="29.3" customHeight="1">
      <c r="A3" s="10" t="s">
        <v>2</v>
      </c>
      <c r="B3" s="11" t="s">
        <v>5</v>
      </c>
      <c r="C3" s="11" t="s">
        <v>4</v>
      </c>
      <c r="D3" s="11" t="s">
        <v>6</v>
      </c>
      <c r="E3" s="11" t="s">
        <v>7</v>
      </c>
      <c r="F3" s="11" t="s">
        <v>8</v>
      </c>
      <c r="G3" s="12" t="s">
        <v>9</v>
      </c>
      <c r="H3" s="12" t="s">
        <v>10</v>
      </c>
      <c r="I3" s="12" t="s">
        <v>11</v>
      </c>
      <c r="J3" s="13" t="s">
        <v>12</v>
      </c>
      <c r="K3" s="11" t="s">
        <v>3</v>
      </c>
      <c r="L3" s="13" t="s">
        <v>13</v>
      </c>
    </row>
    <row r="4" spans="1:13" ht="37.6" customHeight="1">
      <c r="A4" s="10">
        <v>1</v>
      </c>
      <c r="B4" s="15" t="s">
        <v>16</v>
      </c>
      <c r="C4" s="22" t="s">
        <v>15</v>
      </c>
      <c r="D4" s="16" t="s">
        <v>17</v>
      </c>
      <c r="E4" s="15" t="s">
        <v>18</v>
      </c>
      <c r="F4" s="15" t="s">
        <v>19</v>
      </c>
      <c r="G4" s="23">
        <v>66</v>
      </c>
      <c r="H4" s="17">
        <v>75</v>
      </c>
      <c r="I4" s="17">
        <v>70.5</v>
      </c>
      <c r="J4" s="18" t="s">
        <v>30</v>
      </c>
      <c r="K4" s="14" t="s">
        <v>14</v>
      </c>
      <c r="L4" s="19" t="s">
        <v>29</v>
      </c>
      <c r="M4" s="8"/>
    </row>
    <row r="5" spans="1:13" ht="107.7" customHeight="1">
      <c r="A5" s="10">
        <v>2</v>
      </c>
      <c r="B5" s="23" t="str">
        <f>"毛青青"</f>
        <v>毛青青</v>
      </c>
      <c r="C5" s="22" t="s">
        <v>20</v>
      </c>
      <c r="D5" s="22" t="s">
        <v>21</v>
      </c>
      <c r="E5" s="23" t="str">
        <f>"临床医学"</f>
        <v>临床医学</v>
      </c>
      <c r="F5" s="23" t="str">
        <f>"大专"</f>
        <v>大专</v>
      </c>
      <c r="G5" s="23">
        <v>71</v>
      </c>
      <c r="H5" s="24">
        <v>74.22</v>
      </c>
      <c r="I5" s="24">
        <v>72.61</v>
      </c>
      <c r="J5" s="25" t="s">
        <v>22</v>
      </c>
      <c r="K5" s="14" t="s">
        <v>31</v>
      </c>
      <c r="L5" s="19" t="s">
        <v>23</v>
      </c>
    </row>
    <row r="6" spans="1:13" ht="36" customHeight="1">
      <c r="A6" s="10">
        <v>3</v>
      </c>
      <c r="B6" s="23" t="str">
        <f>"朱金磊"</f>
        <v>朱金磊</v>
      </c>
      <c r="C6" s="26" t="s">
        <v>25</v>
      </c>
      <c r="D6" s="22" t="s">
        <v>26</v>
      </c>
      <c r="E6" s="23" t="str">
        <f>"临床医学"</f>
        <v>临床医学</v>
      </c>
      <c r="F6" s="23" t="str">
        <f>"大专"</f>
        <v>大专</v>
      </c>
      <c r="G6" s="23">
        <v>68</v>
      </c>
      <c r="H6" s="24">
        <v>68.52</v>
      </c>
      <c r="I6" s="24">
        <v>68.260000000000005</v>
      </c>
      <c r="J6" s="18" t="s">
        <v>27</v>
      </c>
      <c r="K6" s="14" t="s">
        <v>24</v>
      </c>
      <c r="L6" s="19" t="s">
        <v>28</v>
      </c>
    </row>
  </sheetData>
  <mergeCells count="1">
    <mergeCell ref="A2:L2"/>
  </mergeCells>
  <phoneticPr fontId="4" type="noConversion"/>
  <pageMargins left="0.66929133858267698" right="0.511811023622047" top="0.39370078740157499" bottom="0.39370078740157499"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李智为</dc:creator>
  <cp:lastModifiedBy>shiguanke</cp:lastModifiedBy>
  <cp:lastPrinted>2022-08-24T08:11:00Z</cp:lastPrinted>
  <dcterms:created xsi:type="dcterms:W3CDTF">2018-05-28T02:24:00Z</dcterms:created>
  <dcterms:modified xsi:type="dcterms:W3CDTF">2022-09-14T09:24:56Z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8734969A98D84A0BA9272B8C7193768E</vt:lpwstr>
  </property>
</Properties>
</file>