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当年款陈欠款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<sst xmlns="http://schemas.openxmlformats.org/spreadsheetml/2006/main" count="43" uniqueCount="43">
  <si>
    <t>悦来镇2021年一事一议筹资筹收缴情况表</t>
  </si>
  <si>
    <t>截止时间：2021年12月31日</t>
  </si>
  <si>
    <t>单位：元</t>
  </si>
  <si>
    <t>村别</t>
  </si>
  <si>
    <t>一事一议筹资筹收缴</t>
  </si>
  <si>
    <t>应收数</t>
  </si>
  <si>
    <t>已收数</t>
  </si>
  <si>
    <t>占比</t>
  </si>
  <si>
    <t>万忠村</t>
  </si>
  <si>
    <t>悦合村</t>
  </si>
  <si>
    <t>悦南村</t>
  </si>
  <si>
    <t>信民村</t>
  </si>
  <si>
    <t>松林村</t>
  </si>
  <si>
    <t>凤阳村</t>
  </si>
  <si>
    <t>三其村</t>
  </si>
  <si>
    <t>悦来村</t>
  </si>
  <si>
    <t>袁李村</t>
  </si>
  <si>
    <t>习正村</t>
  </si>
  <si>
    <t>安庄村</t>
  </si>
  <si>
    <t>匡南村</t>
  </si>
  <si>
    <t>保卫村</t>
  </si>
  <si>
    <t>云彩村</t>
  </si>
  <si>
    <t>锡祥村</t>
  </si>
  <si>
    <t>启文村</t>
  </si>
  <si>
    <t>忠义村</t>
  </si>
  <si>
    <t>普新村</t>
  </si>
  <si>
    <t>汉兴村</t>
  </si>
  <si>
    <t>阳东村</t>
  </si>
  <si>
    <t>福山村</t>
  </si>
  <si>
    <t>鲜行村</t>
  </si>
  <si>
    <t>同善村</t>
  </si>
  <si>
    <t>永平村</t>
  </si>
  <si>
    <t>友爱村</t>
  </si>
  <si>
    <t>保民村</t>
  </si>
  <si>
    <t>耀昌村</t>
  </si>
  <si>
    <t>镇兴村</t>
  </si>
  <si>
    <t>射阳村</t>
  </si>
  <si>
    <t>仲文村</t>
  </si>
  <si>
    <t>廷奎村</t>
  </si>
  <si>
    <t>长征村</t>
  </si>
  <si>
    <t>万盛村</t>
  </si>
  <si>
    <t>中圩村</t>
  </si>
  <si>
    <t>裴蕾村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</si>
</sst>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D1"/>
    </sheetView>
  </sheetViews>
  <sheetFormatPr defaultColWidth="9" defaultRowHeight="13.5" outlineLevelCol="5"/>
  <cols>
    <col min="1" max="1" width="9.75" customWidth="1"/>
    <col min="2" max="2" width="14.125" customWidth="1"/>
    <col min="3" max="3" width="22.75" customWidth="1"/>
    <col min="4" max="4" width="21.75" customWidth="1"/>
  </cols>
  <sheetData>
    <row r="1" ht="45" customHeight="1" spans="1:4">
      <c r="A1" s="1" t="s">
        <v>0</v>
      </c>
      <c r="B1" s="1"/>
      <c r="C1" s="1"/>
      <c r="D1" s="1"/>
    </row>
    <row r="2" ht="29.25" customHeight="1" spans="2:4">
      <c r="B2" t="s">
        <v>1</v>
      </c>
      <c r="D2" s="2" t="s">
        <v>2</v>
      </c>
    </row>
    <row r="3" ht="31.5" customHeight="1" spans="1:6">
      <c r="A3" s="3" t="s">
        <v>3</v>
      </c>
      <c r="B3" s="3" t="s">
        <v>4</v>
      </c>
      <c r="C3" s="3"/>
      <c r="D3" s="3"/>
      <c r="E3" s="4"/>
      <c r="F3" s="5"/>
    </row>
    <row r="4" ht="18.75" spans="1:6">
      <c r="A4" s="3"/>
      <c r="B4" s="3" t="s">
        <v>5</v>
      </c>
      <c r="C4" s="3" t="s">
        <v>6</v>
      </c>
      <c r="D4" s="3" t="s">
        <v>7</v>
      </c>
      <c r="E4" s="4"/>
      <c r="F4" s="5"/>
    </row>
    <row r="5" ht="14.25" spans="1:4">
      <c r="A5" s="6" t="s">
        <v>8</v>
      </c>
      <c r="B5" s="7">
        <v>57780</v>
      </c>
      <c r="C5" s="7">
        <v>55500</v>
      </c>
      <c r="D5" s="8">
        <f>C5/B5</f>
        <v>0.960539979231568</v>
      </c>
    </row>
    <row r="6" ht="14.25" spans="1:4">
      <c r="A6" s="6" t="s">
        <v>9</v>
      </c>
      <c r="B6" s="7">
        <v>42240</v>
      </c>
      <c r="C6" s="7">
        <v>41940</v>
      </c>
      <c r="D6" s="8">
        <f t="shared" ref="D6:D39" si="0">C6/B6</f>
        <v>0.992897727272727</v>
      </c>
    </row>
    <row r="7" ht="14.25" spans="1:4">
      <c r="A7" s="6" t="s">
        <v>10</v>
      </c>
      <c r="B7" s="7">
        <v>45420</v>
      </c>
      <c r="C7" s="7">
        <v>44460</v>
      </c>
      <c r="D7" s="8">
        <f t="shared" si="0"/>
        <v>0.97886393659181</v>
      </c>
    </row>
    <row r="8" ht="14.25" spans="1:4">
      <c r="A8" s="6" t="s">
        <v>11</v>
      </c>
      <c r="B8" s="7">
        <v>39600</v>
      </c>
      <c r="C8" s="7">
        <v>39000</v>
      </c>
      <c r="D8" s="8">
        <f t="shared" si="0"/>
        <v>0.984848484848485</v>
      </c>
    </row>
    <row r="9" ht="14.25" spans="1:4">
      <c r="A9" s="6" t="s">
        <v>12</v>
      </c>
      <c r="B9" s="7">
        <v>43920</v>
      </c>
      <c r="C9" s="7">
        <v>41580</v>
      </c>
      <c r="D9" s="8">
        <f t="shared" si="0"/>
        <v>0.94672131147541</v>
      </c>
    </row>
    <row r="10" ht="14.25" spans="1:4">
      <c r="A10" s="6" t="s">
        <v>13</v>
      </c>
      <c r="B10" s="7">
        <v>56010</v>
      </c>
      <c r="C10" s="7">
        <v>55140</v>
      </c>
      <c r="D10" s="8">
        <f t="shared" si="0"/>
        <v>0.984467059453669</v>
      </c>
    </row>
    <row r="11" ht="14.25" spans="1:4">
      <c r="A11" s="6" t="s">
        <v>14</v>
      </c>
      <c r="B11" s="9">
        <v>40080</v>
      </c>
      <c r="C11" s="9">
        <v>39600</v>
      </c>
      <c r="D11" s="8">
        <f t="shared" si="0"/>
        <v>0.988023952095808</v>
      </c>
    </row>
    <row r="12" ht="14.25" spans="1:4">
      <c r="A12" s="6" t="s">
        <v>15</v>
      </c>
      <c r="B12" s="7">
        <v>76260</v>
      </c>
      <c r="C12" s="7">
        <v>76260</v>
      </c>
      <c r="D12" s="8">
        <f t="shared" si="0"/>
        <v>1</v>
      </c>
    </row>
    <row r="13" ht="14.25" spans="1:4">
      <c r="A13" s="6" t="s">
        <v>16</v>
      </c>
      <c r="B13" s="7">
        <v>41100</v>
      </c>
      <c r="C13" s="7">
        <v>40260</v>
      </c>
      <c r="D13" s="8">
        <f t="shared" si="0"/>
        <v>0.97956204379562</v>
      </c>
    </row>
    <row r="14" ht="14.25" spans="1:4">
      <c r="A14" s="6" t="s">
        <v>17</v>
      </c>
      <c r="B14" s="7">
        <v>56280</v>
      </c>
      <c r="C14" s="7">
        <v>50820</v>
      </c>
      <c r="D14" s="8">
        <f t="shared" si="0"/>
        <v>0.902985074626866</v>
      </c>
    </row>
    <row r="15" ht="14.25" spans="1:4">
      <c r="A15" s="6" t="s">
        <v>18</v>
      </c>
      <c r="B15" s="7">
        <v>43140</v>
      </c>
      <c r="C15" s="7">
        <v>40800</v>
      </c>
      <c r="D15" s="8">
        <f t="shared" si="0"/>
        <v>0.945757997218359</v>
      </c>
    </row>
    <row r="16" ht="14.25" spans="1:4">
      <c r="A16" s="6" t="s">
        <v>19</v>
      </c>
      <c r="B16" s="10">
        <v>40980</v>
      </c>
      <c r="C16" s="10">
        <v>39900</v>
      </c>
      <c r="D16" s="8">
        <f t="shared" si="0"/>
        <v>0.973645680819912</v>
      </c>
    </row>
    <row r="17" ht="14.25" spans="1:4">
      <c r="A17" s="6" t="s">
        <v>20</v>
      </c>
      <c r="B17" s="7">
        <v>41220</v>
      </c>
      <c r="C17" s="7">
        <v>39360</v>
      </c>
      <c r="D17" s="8">
        <f t="shared" si="0"/>
        <v>0.954876273653566</v>
      </c>
    </row>
    <row r="18" ht="14.25" spans="1:4">
      <c r="A18" s="6" t="s">
        <v>21</v>
      </c>
      <c r="B18" s="11">
        <v>36660</v>
      </c>
      <c r="C18" s="11">
        <v>35760</v>
      </c>
      <c r="D18" s="8">
        <f t="shared" si="0"/>
        <v>0.975450081833061</v>
      </c>
    </row>
    <row r="19" ht="14.25" spans="1:4">
      <c r="A19" s="6" t="s">
        <v>22</v>
      </c>
      <c r="B19" s="11">
        <v>66240</v>
      </c>
      <c r="C19" s="11">
        <v>62100</v>
      </c>
      <c r="D19" s="8">
        <f t="shared" si="0"/>
        <v>0.9375</v>
      </c>
    </row>
    <row r="20" ht="14.25" spans="1:4">
      <c r="A20" s="6" t="s">
        <v>23</v>
      </c>
      <c r="B20" s="7">
        <v>34380</v>
      </c>
      <c r="C20" s="7">
        <v>34200</v>
      </c>
      <c r="D20" s="8">
        <f t="shared" si="0"/>
        <v>0.994764397905759</v>
      </c>
    </row>
    <row r="21" ht="14.25" spans="1:4">
      <c r="A21" s="6" t="s">
        <v>24</v>
      </c>
      <c r="B21" s="6">
        <v>37380</v>
      </c>
      <c r="C21" s="6">
        <v>35220</v>
      </c>
      <c r="D21" s="8">
        <f t="shared" si="0"/>
        <v>0.942215088282504</v>
      </c>
    </row>
    <row r="22" ht="14.25" spans="1:4">
      <c r="A22" s="6" t="s">
        <v>25</v>
      </c>
      <c r="B22" s="9">
        <v>46020</v>
      </c>
      <c r="C22" s="9">
        <f>43980+1940</f>
        <v>45920</v>
      </c>
      <c r="D22" s="8">
        <f t="shared" si="0"/>
        <v>0.997827031725337</v>
      </c>
    </row>
    <row r="23" ht="14.25" spans="1:4">
      <c r="A23" s="6" t="s">
        <v>26</v>
      </c>
      <c r="B23" s="9">
        <v>41460</v>
      </c>
      <c r="C23" s="9">
        <v>40380</v>
      </c>
      <c r="D23" s="8">
        <f t="shared" si="0"/>
        <v>0.973950795947902</v>
      </c>
    </row>
    <row r="24" ht="14.25" spans="1:4">
      <c r="A24" s="6" t="s">
        <v>27</v>
      </c>
      <c r="B24" s="12">
        <v>34680</v>
      </c>
      <c r="C24" s="12">
        <v>34500</v>
      </c>
      <c r="D24" s="8">
        <f t="shared" si="0"/>
        <v>0.994809688581315</v>
      </c>
    </row>
    <row r="25" ht="14.25" spans="1:4">
      <c r="A25" s="6" t="s">
        <v>28</v>
      </c>
      <c r="B25" s="12">
        <v>55980</v>
      </c>
      <c r="C25" s="12">
        <v>55860</v>
      </c>
      <c r="D25" s="8">
        <f t="shared" si="0"/>
        <v>0.997856377277599</v>
      </c>
    </row>
    <row r="26" ht="14.25" spans="1:4">
      <c r="A26" s="6" t="s">
        <v>29</v>
      </c>
      <c r="B26" s="9">
        <v>47940</v>
      </c>
      <c r="C26" s="9">
        <v>45660</v>
      </c>
      <c r="D26" s="8">
        <f t="shared" si="0"/>
        <v>0.95244055068836</v>
      </c>
    </row>
    <row r="27" ht="14.25" spans="1:4">
      <c r="A27" s="6" t="s">
        <v>30</v>
      </c>
      <c r="B27" s="9">
        <v>66180</v>
      </c>
      <c r="C27" s="9">
        <v>64109</v>
      </c>
      <c r="D27" s="8">
        <f t="shared" si="0"/>
        <v>0.968706557872469</v>
      </c>
    </row>
    <row r="28" ht="14.25" spans="1:4">
      <c r="A28" s="6" t="s">
        <v>31</v>
      </c>
      <c r="B28" s="9">
        <v>67440</v>
      </c>
      <c r="C28" s="9">
        <v>64680</v>
      </c>
      <c r="D28" s="8">
        <f t="shared" si="0"/>
        <v>0.959074733096085</v>
      </c>
    </row>
    <row r="29" ht="14.25" spans="1:4">
      <c r="A29" s="6" t="s">
        <v>32</v>
      </c>
      <c r="B29" s="9">
        <v>65400</v>
      </c>
      <c r="C29" s="9">
        <v>63120</v>
      </c>
      <c r="D29" s="8">
        <f t="shared" si="0"/>
        <v>0.965137614678899</v>
      </c>
    </row>
    <row r="30" ht="14.25" spans="1:4">
      <c r="A30" s="6" t="s">
        <v>33</v>
      </c>
      <c r="B30" s="12">
        <v>937</v>
      </c>
      <c r="C30" s="12">
        <v>931</v>
      </c>
      <c r="D30" s="8">
        <f t="shared" si="0"/>
        <v>0.993596584845251</v>
      </c>
    </row>
    <row r="31" ht="14.25" spans="1:4">
      <c r="A31" s="6" t="s">
        <v>34</v>
      </c>
      <c r="B31" s="9">
        <v>46020</v>
      </c>
      <c r="C31" s="9">
        <v>43260</v>
      </c>
      <c r="D31" s="8">
        <f t="shared" si="0"/>
        <v>0.940026075619296</v>
      </c>
    </row>
    <row r="32" ht="14.25" spans="1:4">
      <c r="A32" s="6" t="s">
        <v>35</v>
      </c>
      <c r="B32" s="9">
        <v>66180</v>
      </c>
      <c r="C32" s="9">
        <v>59400</v>
      </c>
      <c r="D32" s="8">
        <f t="shared" si="0"/>
        <v>0.897552130553037</v>
      </c>
    </row>
    <row r="33" ht="14.25" spans="1:4">
      <c r="A33" s="6" t="s">
        <v>36</v>
      </c>
      <c r="B33" s="9">
        <v>45960</v>
      </c>
      <c r="C33" s="9">
        <v>43620</v>
      </c>
      <c r="D33" s="8">
        <f t="shared" si="0"/>
        <v>0.949086161879896</v>
      </c>
    </row>
    <row r="34" ht="14.25" spans="1:4">
      <c r="A34" s="6" t="s">
        <v>37</v>
      </c>
      <c r="B34" s="9">
        <v>52300</v>
      </c>
      <c r="C34" s="9">
        <v>50530</v>
      </c>
      <c r="D34" s="8">
        <f t="shared" ref="D34:D39" si="1">C34/B34</f>
        <v>0.966156787762906</v>
      </c>
    </row>
    <row r="35" ht="14.25" spans="1:4">
      <c r="A35" s="6" t="s">
        <v>38</v>
      </c>
      <c r="B35" s="9">
        <v>48490</v>
      </c>
      <c r="C35" s="9">
        <v>46690</v>
      </c>
      <c r="D35" s="8">
        <f t="shared" si="1"/>
        <v>0.962878944112188</v>
      </c>
    </row>
    <row r="36" ht="14.25" spans="1:4">
      <c r="A36" s="6" t="s">
        <v>39</v>
      </c>
      <c r="B36" s="9">
        <v>50160</v>
      </c>
      <c r="C36" s="9">
        <v>49980</v>
      </c>
      <c r="D36" s="8">
        <f t="shared" si="1"/>
        <v>0.996411483253589</v>
      </c>
    </row>
    <row r="37" ht="14.25" spans="1:4">
      <c r="A37" s="6" t="s">
        <v>40</v>
      </c>
      <c r="B37" s="9">
        <v>74240</v>
      </c>
      <c r="C37" s="9">
        <v>71040</v>
      </c>
      <c r="D37" s="8">
        <f t="shared" si="1"/>
        <v>0.956896551724138</v>
      </c>
    </row>
    <row r="38" ht="14.25" spans="1:4">
      <c r="A38" s="6" t="s">
        <v>41</v>
      </c>
      <c r="B38" s="9">
        <v>63840</v>
      </c>
      <c r="C38" s="9">
        <v>57840</v>
      </c>
      <c r="D38" s="8">
        <f t="shared" si="1"/>
        <v>0.906015037593985</v>
      </c>
    </row>
    <row r="39" ht="14.25" spans="1:4">
      <c r="A39" s="6" t="s">
        <v>42</v>
      </c>
      <c r="B39" s="9">
        <v>60320</v>
      </c>
      <c r="C39" s="9">
        <v>58080</v>
      </c>
      <c r="D39" s="8">
        <f t="shared" si="1"/>
        <v>0.962864721485411</v>
      </c>
    </row>
  </sheetData>
  <mergeCells count="4">
    <mergeCell ref="A1:D1"/>
    <mergeCell ref="B3:D3"/>
    <mergeCell ref="A3:A4"/>
    <mergeCell ref="E3:F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当年款陈欠款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隔壁老王家的小蠢</cp:lastModifiedBy>
  <dcterms:created xsi:type="dcterms:W3CDTF">2006-09-13T11:21:00Z</dcterms:created>
  <dcterms:modified xsi:type="dcterms:W3CDTF">2021-12-31T01:48:25Z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F684E88A6ADA4CADA104F84B0D348AFC</vt:lpwstr>
  </property>
  <property fmtid="{D5CDD505-2E9C-101B-9397-08002B2CF9AE}" pid="3" name="KSOProductBuildVer">
    <vt:lpwstr>2052-11.1.0.11194</vt:lpwstr>
  </property>
</Properties>
</file>